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0" yWindow="75" windowWidth="17100" windowHeight="9690" tabRatio="851" activeTab="0"/>
  </bookViews>
  <sheets>
    <sheet name="改訂履歴" sheetId="1" r:id="rId1"/>
    <sheet name="ユーザIO（CNA）" sheetId="2" r:id="rId2"/>
    <sheet name="ユーザIO（CNB）" sheetId="3" r:id="rId3"/>
    <sheet name="ユーザIO(縦）" sheetId="4" r:id="rId4"/>
    <sheet name="SDRAM" sheetId="5" r:id="rId5"/>
    <sheet name="XCVR" sheetId="6" r:id="rId6"/>
    <sheet name="その他" sheetId="7" r:id="rId7"/>
  </sheets>
  <definedNames>
    <definedName name="_xlfn.IFERROR" hidden="1">#NAME?</definedName>
  </definedNames>
  <calcPr fullCalcOnLoad="1"/>
</workbook>
</file>

<file path=xl/sharedStrings.xml><?xml version="1.0" encoding="utf-8"?>
<sst xmlns="http://schemas.openxmlformats.org/spreadsheetml/2006/main" count="908" uniqueCount="457">
  <si>
    <t>改訂履歴</t>
  </si>
  <si>
    <t>Rev. A</t>
  </si>
  <si>
    <t>初版</t>
  </si>
  <si>
    <t>IOA0</t>
  </si>
  <si>
    <t>IOA1</t>
  </si>
  <si>
    <t>IOA2</t>
  </si>
  <si>
    <t>IOA3</t>
  </si>
  <si>
    <t>IOA4</t>
  </si>
  <si>
    <t>IOA5</t>
  </si>
  <si>
    <t>IOA6</t>
  </si>
  <si>
    <t>IOA7</t>
  </si>
  <si>
    <t>IOA8</t>
  </si>
  <si>
    <t>IOA9</t>
  </si>
  <si>
    <t>IOA10</t>
  </si>
  <si>
    <t>IOA11</t>
  </si>
  <si>
    <t>IOA12</t>
  </si>
  <si>
    <t>IOA13</t>
  </si>
  <si>
    <t>IOA14</t>
  </si>
  <si>
    <t>IOA15</t>
  </si>
  <si>
    <t>IOA16</t>
  </si>
  <si>
    <t>IOA17</t>
  </si>
  <si>
    <t>IOA18</t>
  </si>
  <si>
    <t>IOA19</t>
  </si>
  <si>
    <t>IOA20</t>
  </si>
  <si>
    <t>A15</t>
  </si>
  <si>
    <t>IOA21</t>
  </si>
  <si>
    <t>IOA22</t>
  </si>
  <si>
    <t>A14</t>
  </si>
  <si>
    <t>IOA23</t>
  </si>
  <si>
    <t>IOA24</t>
  </si>
  <si>
    <t>IOA25</t>
  </si>
  <si>
    <t>IOA26</t>
  </si>
  <si>
    <t>A10</t>
  </si>
  <si>
    <t>B10</t>
  </si>
  <si>
    <t>IOA27</t>
  </si>
  <si>
    <t>IOA28</t>
  </si>
  <si>
    <t>IOA29</t>
  </si>
  <si>
    <t>IOA30</t>
  </si>
  <si>
    <t>IOA31</t>
  </si>
  <si>
    <t>IOA32</t>
  </si>
  <si>
    <t>A7</t>
  </si>
  <si>
    <t>IOA33</t>
  </si>
  <si>
    <t>IOA34</t>
  </si>
  <si>
    <t>IOA35</t>
  </si>
  <si>
    <t>IOA36</t>
  </si>
  <si>
    <t>IOA37</t>
  </si>
  <si>
    <t>IOA38</t>
  </si>
  <si>
    <t>IOA39</t>
  </si>
  <si>
    <t>IOA40</t>
  </si>
  <si>
    <t>IOA41</t>
  </si>
  <si>
    <t>IOA42</t>
  </si>
  <si>
    <t>IOA43</t>
  </si>
  <si>
    <t>IOA44</t>
  </si>
  <si>
    <t>IOA45</t>
  </si>
  <si>
    <t>IOA46</t>
  </si>
  <si>
    <t>IOA47</t>
  </si>
  <si>
    <t>IOB0</t>
  </si>
  <si>
    <t>IOB1</t>
  </si>
  <si>
    <t>IOB2</t>
  </si>
  <si>
    <t>IOB3</t>
  </si>
  <si>
    <t>IOB4</t>
  </si>
  <si>
    <t>IOB5</t>
  </si>
  <si>
    <t>IOB6</t>
  </si>
  <si>
    <t>IOB7</t>
  </si>
  <si>
    <t>IOB8</t>
  </si>
  <si>
    <t>IOB9</t>
  </si>
  <si>
    <t>IOB10</t>
  </si>
  <si>
    <t>IOB11</t>
  </si>
  <si>
    <t>IOB12</t>
  </si>
  <si>
    <t>IOB13</t>
  </si>
  <si>
    <t>IOB14</t>
  </si>
  <si>
    <t>IOB15</t>
  </si>
  <si>
    <t>IOB16</t>
  </si>
  <si>
    <t>IOB17</t>
  </si>
  <si>
    <t>IOB18</t>
  </si>
  <si>
    <t>IOB19</t>
  </si>
  <si>
    <t>IOB20</t>
  </si>
  <si>
    <t>IOB21</t>
  </si>
  <si>
    <t>IOB22</t>
  </si>
  <si>
    <t>IOB23</t>
  </si>
  <si>
    <t>IOB24</t>
  </si>
  <si>
    <t>IOB25</t>
  </si>
  <si>
    <t>IOB26</t>
  </si>
  <si>
    <t>IOB27</t>
  </si>
  <si>
    <t>IOB28</t>
  </si>
  <si>
    <t>IOB29</t>
  </si>
  <si>
    <t>IOB30</t>
  </si>
  <si>
    <t>IOB32</t>
  </si>
  <si>
    <t>IOB33</t>
  </si>
  <si>
    <t>IOB34</t>
  </si>
  <si>
    <t>IOB35</t>
  </si>
  <si>
    <t>IOB36</t>
  </si>
  <si>
    <t>IOB37</t>
  </si>
  <si>
    <t>IOB38</t>
  </si>
  <si>
    <t>IOB39</t>
  </si>
  <si>
    <t>IOB40</t>
  </si>
  <si>
    <t>IOB41</t>
  </si>
  <si>
    <t>IOB42</t>
  </si>
  <si>
    <t>IOB43</t>
  </si>
  <si>
    <t>IOB44</t>
  </si>
  <si>
    <t>IOB45</t>
  </si>
  <si>
    <t>IOB46</t>
  </si>
  <si>
    <t>IOB47</t>
  </si>
  <si>
    <t>IOB31</t>
  </si>
  <si>
    <t>IOA48</t>
  </si>
  <si>
    <t>IOB48</t>
  </si>
  <si>
    <t>IOA49</t>
  </si>
  <si>
    <t>IOB49</t>
  </si>
  <si>
    <t>A5</t>
  </si>
  <si>
    <t>A12</t>
  </si>
  <si>
    <t>オンボードクロック</t>
  </si>
  <si>
    <t>周波数</t>
  </si>
  <si>
    <t>50MHz</t>
  </si>
  <si>
    <t>外部クロック入力</t>
  </si>
  <si>
    <t>コネクタ</t>
  </si>
  <si>
    <t>汎用LED</t>
  </si>
  <si>
    <t>LED</t>
  </si>
  <si>
    <t>SW</t>
  </si>
  <si>
    <t>汎用SW</t>
  </si>
  <si>
    <t>C13</t>
  </si>
  <si>
    <t>B7</t>
  </si>
  <si>
    <t>B15</t>
  </si>
  <si>
    <t>IOA50</t>
  </si>
  <si>
    <t>IOA51</t>
  </si>
  <si>
    <t>IOA52</t>
  </si>
  <si>
    <t>IOA53</t>
  </si>
  <si>
    <t>IOA54</t>
  </si>
  <si>
    <t>IOA55</t>
  </si>
  <si>
    <t>IOA56</t>
  </si>
  <si>
    <t>IOA57</t>
  </si>
  <si>
    <t>IOA58</t>
  </si>
  <si>
    <t>IOA59</t>
  </si>
  <si>
    <t>IOA60</t>
  </si>
  <si>
    <t>IOA61</t>
  </si>
  <si>
    <t>IOA62</t>
  </si>
  <si>
    <t>IOA63</t>
  </si>
  <si>
    <t>IOB50</t>
  </si>
  <si>
    <t>IOB51</t>
  </si>
  <si>
    <t>IOB52</t>
  </si>
  <si>
    <t>IOB53</t>
  </si>
  <si>
    <t>IOB54</t>
  </si>
  <si>
    <t>IOB55</t>
  </si>
  <si>
    <t>IOB56</t>
  </si>
  <si>
    <t>IOB57</t>
  </si>
  <si>
    <t>IOB58</t>
  </si>
  <si>
    <t>IOB59</t>
  </si>
  <si>
    <t>IOB60</t>
  </si>
  <si>
    <t>IOB61</t>
  </si>
  <si>
    <t>IOB62</t>
  </si>
  <si>
    <t>IOB63</t>
  </si>
  <si>
    <t>N.C</t>
  </si>
  <si>
    <t>電源予約</t>
  </si>
  <si>
    <t>V33_A</t>
  </si>
  <si>
    <t>A</t>
  </si>
  <si>
    <t>IOA32</t>
  </si>
  <si>
    <t>B</t>
  </si>
  <si>
    <t>IOB32</t>
  </si>
  <si>
    <t>IOB39</t>
  </si>
  <si>
    <t>IOB49</t>
  </si>
  <si>
    <t>IOB59</t>
  </si>
  <si>
    <t>CLK_EXAP</t>
  </si>
  <si>
    <t>CLK_EXAN</t>
  </si>
  <si>
    <t>CLK_EXBP</t>
  </si>
  <si>
    <t>CLK_EXBN</t>
  </si>
  <si>
    <t>CNA_11</t>
  </si>
  <si>
    <t>CNA_12</t>
  </si>
  <si>
    <t>CNB_11</t>
  </si>
  <si>
    <t>CNB_12</t>
  </si>
  <si>
    <t>D9</t>
  </si>
  <si>
    <t>B12</t>
  </si>
  <si>
    <t>C16</t>
  </si>
  <si>
    <t>R16</t>
  </si>
  <si>
    <t>R17</t>
  </si>
  <si>
    <t>-</t>
  </si>
  <si>
    <t>-</t>
  </si>
  <si>
    <t>FPGA Pin</t>
  </si>
  <si>
    <t>BANK
Group</t>
  </si>
  <si>
    <t>VIO(B)</t>
  </si>
  <si>
    <t>-</t>
  </si>
  <si>
    <t>A9</t>
  </si>
  <si>
    <t>http://www.hdl.co.jp/ftpdata/COMMN/hosyokitei.html</t>
  </si>
  <si>
    <t>配線長 [mm]</t>
  </si>
  <si>
    <t/>
  </si>
  <si>
    <t>CNB Pin</t>
  </si>
  <si>
    <t>CNA Pin</t>
  </si>
  <si>
    <t>BANK Group</t>
  </si>
  <si>
    <t>A</t>
  </si>
  <si>
    <t>B</t>
  </si>
  <si>
    <t>ULED1</t>
  </si>
  <si>
    <t>P18</t>
  </si>
  <si>
    <t>V16</t>
  </si>
  <si>
    <t>V15</t>
  </si>
  <si>
    <t>V13</t>
  </si>
  <si>
    <t>V10</t>
  </si>
  <si>
    <t>U8</t>
  </si>
  <si>
    <t>V6</t>
  </si>
  <si>
    <t>M7</t>
  </si>
  <si>
    <t>P16</t>
  </si>
  <si>
    <t>U15</t>
  </si>
  <si>
    <t>P14</t>
  </si>
  <si>
    <t>T14</t>
  </si>
  <si>
    <t>U13</t>
  </si>
  <si>
    <t>T9</t>
  </si>
  <si>
    <t>R9</t>
  </si>
  <si>
    <t>T7</t>
  </si>
  <si>
    <t>U7</t>
  </si>
  <si>
    <t>U4</t>
  </si>
  <si>
    <t>J18</t>
  </si>
  <si>
    <t>H18</t>
  </si>
  <si>
    <t>G17</t>
  </si>
  <si>
    <t>K17</t>
  </si>
  <si>
    <t>K16</t>
  </si>
  <si>
    <t>H16</t>
  </si>
  <si>
    <t>G15</t>
  </si>
  <si>
    <t>E16</t>
  </si>
  <si>
    <t>F14</t>
  </si>
  <si>
    <t>E12</t>
  </si>
  <si>
    <t>D13</t>
  </si>
  <si>
    <t>E14</t>
  </si>
  <si>
    <t>B5</t>
  </si>
  <si>
    <t>E9</t>
  </si>
  <si>
    <t>F7</t>
  </si>
  <si>
    <t>F12</t>
  </si>
  <si>
    <t>G6</t>
  </si>
  <si>
    <t>P13</t>
  </si>
  <si>
    <t>N13</t>
  </si>
  <si>
    <t>G6</t>
  </si>
  <si>
    <t>F6</t>
  </si>
  <si>
    <t>C6</t>
  </si>
  <si>
    <t>C8</t>
  </si>
  <si>
    <t>C9</t>
  </si>
  <si>
    <t>C15</t>
  </si>
  <si>
    <t>R5</t>
  </si>
  <si>
    <t>R6</t>
  </si>
  <si>
    <t>R7</t>
  </si>
  <si>
    <t>R12</t>
  </si>
  <si>
    <t>R14</t>
  </si>
  <si>
    <t>R21</t>
  </si>
  <si>
    <t>R22</t>
  </si>
  <si>
    <t>U6</t>
  </si>
  <si>
    <t>U10</t>
  </si>
  <si>
    <t>U11</t>
  </si>
  <si>
    <t>U12</t>
  </si>
  <si>
    <t>GXB_REFCLK_P</t>
  </si>
  <si>
    <t>V4</t>
  </si>
  <si>
    <t>GXB_REFCLK_N</t>
  </si>
  <si>
    <t>ULED2</t>
  </si>
  <si>
    <t>SDWE</t>
  </si>
  <si>
    <t>T18</t>
  </si>
  <si>
    <t>SDRAS</t>
  </si>
  <si>
    <t>N19</t>
  </si>
  <si>
    <t>SDDQMU</t>
  </si>
  <si>
    <t>M18</t>
  </si>
  <si>
    <t>SDDQML</t>
  </si>
  <si>
    <t>P17</t>
  </si>
  <si>
    <t>SDDQ15</t>
  </si>
  <si>
    <t>SDDQ14</t>
  </si>
  <si>
    <t>B16</t>
  </si>
  <si>
    <t>SDDQ13</t>
  </si>
  <si>
    <t>SDDQ12</t>
  </si>
  <si>
    <t>SDDQ11</t>
  </si>
  <si>
    <t>SDDQ10</t>
  </si>
  <si>
    <t>G16</t>
  </si>
  <si>
    <t>SDDQ9</t>
  </si>
  <si>
    <t>D17</t>
  </si>
  <si>
    <t>SDDQ8</t>
  </si>
  <si>
    <t>SDDQ7</t>
  </si>
  <si>
    <t>SDDQ6</t>
  </si>
  <si>
    <t>SDDQ5</t>
  </si>
  <si>
    <t>SDDQ4</t>
  </si>
  <si>
    <t>SDDQ3</t>
  </si>
  <si>
    <t>SDDQ2</t>
  </si>
  <si>
    <t>L17</t>
  </si>
  <si>
    <t>SDDQ1</t>
  </si>
  <si>
    <t>J17</t>
  </si>
  <si>
    <t>SDDQ0</t>
  </si>
  <si>
    <t>A8</t>
  </si>
  <si>
    <t>SDCS</t>
  </si>
  <si>
    <t>T19</t>
  </si>
  <si>
    <t>SDCLK</t>
  </si>
  <si>
    <t>M22</t>
  </si>
  <si>
    <t>SDCKE</t>
  </si>
  <si>
    <t>P22</t>
  </si>
  <si>
    <t>SDCAS</t>
  </si>
  <si>
    <t>P19</t>
  </si>
  <si>
    <t>SDBA1</t>
  </si>
  <si>
    <t>T20</t>
  </si>
  <si>
    <t>SDBA0</t>
  </si>
  <si>
    <t>SDA12</t>
  </si>
  <si>
    <t>M21</t>
  </si>
  <si>
    <t>SDA11</t>
  </si>
  <si>
    <t>K22</t>
  </si>
  <si>
    <t>SDA10</t>
  </si>
  <si>
    <t>T22</t>
  </si>
  <si>
    <t>H9</t>
  </si>
  <si>
    <t>SDA9</t>
  </si>
  <si>
    <t>K21</t>
  </si>
  <si>
    <t>SDA8</t>
  </si>
  <si>
    <t>M20</t>
  </si>
  <si>
    <t>SDA7</t>
  </si>
  <si>
    <t>J19</t>
  </si>
  <si>
    <t>SDA6</t>
  </si>
  <si>
    <t>K20</t>
  </si>
  <si>
    <t>SDA5</t>
  </si>
  <si>
    <t>L18</t>
  </si>
  <si>
    <t>SDA4</t>
  </si>
  <si>
    <t>L19</t>
  </si>
  <si>
    <t>SDA3</t>
  </si>
  <si>
    <t>J7</t>
  </si>
  <si>
    <t>SDA2</t>
  </si>
  <si>
    <t>J8</t>
  </si>
  <si>
    <t>SDA1</t>
  </si>
  <si>
    <t>SDA0</t>
  </si>
  <si>
    <t>N20</t>
  </si>
  <si>
    <t>PSW</t>
  </si>
  <si>
    <t>W9</t>
  </si>
  <si>
    <t>ASW</t>
  </si>
  <si>
    <t>W8</t>
  </si>
  <si>
    <t>E7</t>
  </si>
  <si>
    <t>J9</t>
  </si>
  <si>
    <t>GXB_TX0_P</t>
  </si>
  <si>
    <t>Y4</t>
  </si>
  <si>
    <t>GXB_TX0_N</t>
  </si>
  <si>
    <t>Y3</t>
  </si>
  <si>
    <t>GXB_RX0_P</t>
  </si>
  <si>
    <t>AA2</t>
  </si>
  <si>
    <t>AA1</t>
  </si>
  <si>
    <t>D7</t>
  </si>
  <si>
    <t>GCLK50T</t>
  </si>
  <si>
    <t>H13</t>
  </si>
  <si>
    <t>GCLK50B</t>
  </si>
  <si>
    <t>CLK_EXBP</t>
  </si>
  <si>
    <t>W16</t>
  </si>
  <si>
    <t>CLK_EXBN</t>
  </si>
  <si>
    <t>CLK_EXAP</t>
  </si>
  <si>
    <t>CLK_EXAN</t>
  </si>
  <si>
    <t>H15</t>
  </si>
  <si>
    <t>W21</t>
  </si>
  <si>
    <t>Y21</t>
  </si>
  <si>
    <t>Y20</t>
  </si>
  <si>
    <t>Y19</t>
  </si>
  <si>
    <t>V19</t>
  </si>
  <si>
    <t>V18</t>
  </si>
  <si>
    <t>AA10</t>
  </si>
  <si>
    <t>AA9</t>
  </si>
  <si>
    <t>Y10</t>
  </si>
  <si>
    <t>Y9</t>
  </si>
  <si>
    <t>U22</t>
  </si>
  <si>
    <t>V21</t>
  </si>
  <si>
    <t>W22</t>
  </si>
  <si>
    <t>Y22</t>
  </si>
  <si>
    <t>AA22</t>
  </si>
  <si>
    <t>AB22</t>
  </si>
  <si>
    <t>AB21</t>
  </si>
  <si>
    <t>AB20</t>
  </si>
  <si>
    <t>AB18</t>
  </si>
  <si>
    <t>AB17</t>
  </si>
  <si>
    <t>AA15</t>
  </si>
  <si>
    <t>AB15</t>
  </si>
  <si>
    <t>AB11</t>
  </si>
  <si>
    <t>AB10</t>
  </si>
  <si>
    <t>AB8</t>
  </si>
  <si>
    <t>AA8</t>
  </si>
  <si>
    <t>AB7</t>
  </si>
  <si>
    <t>AA7</t>
  </si>
  <si>
    <t>AB6</t>
  </si>
  <si>
    <t>AB5</t>
  </si>
  <si>
    <t>W19</t>
  </si>
  <si>
    <t>V20</t>
  </si>
  <si>
    <t>T10</t>
  </si>
  <si>
    <t>T12</t>
  </si>
  <si>
    <t>T13</t>
  </si>
  <si>
    <t>P12</t>
  </si>
  <si>
    <t>AA20</t>
  </si>
  <si>
    <t>AA19</t>
  </si>
  <si>
    <t>AA18</t>
  </si>
  <si>
    <t>AA17</t>
  </si>
  <si>
    <t>Y17</t>
  </si>
  <si>
    <t>Y16</t>
  </si>
  <si>
    <t>Y15</t>
  </si>
  <si>
    <t>Y14</t>
  </si>
  <si>
    <t>AA14</t>
  </si>
  <si>
    <t>AA13</t>
  </si>
  <si>
    <t>AA12</t>
  </si>
  <si>
    <t>Y11</t>
  </si>
  <si>
    <t>V9</t>
  </si>
  <si>
    <t>T8</t>
  </si>
  <si>
    <t>M6</t>
  </si>
  <si>
    <t>L7</t>
  </si>
  <si>
    <t>K7</t>
  </si>
  <si>
    <t>L8</t>
  </si>
  <si>
    <t>K9</t>
  </si>
  <si>
    <t>H14</t>
  </si>
  <si>
    <t>J13</t>
  </si>
  <si>
    <t>D12</t>
  </si>
  <si>
    <t>J11</t>
  </si>
  <si>
    <t>H10</t>
  </si>
  <si>
    <t>F15</t>
  </si>
  <si>
    <t>E15</t>
  </si>
  <si>
    <t>F13</t>
  </si>
  <si>
    <t>G12</t>
  </si>
  <si>
    <t>H11</t>
  </si>
  <si>
    <t>P7</t>
  </si>
  <si>
    <t>B6</t>
  </si>
  <si>
    <t>D6</t>
  </si>
  <si>
    <t>H6</t>
  </si>
  <si>
    <t>G11</t>
  </si>
  <si>
    <t>N6</t>
  </si>
  <si>
    <t>P6</t>
  </si>
  <si>
    <t>A13</t>
  </si>
  <si>
    <t>B13</t>
  </si>
  <si>
    <t>ACM-113 シリーズ共通ピン割付表</t>
  </si>
  <si>
    <t>L1</t>
  </si>
  <si>
    <t>L2</t>
  </si>
  <si>
    <t>SW2[2]</t>
  </si>
  <si>
    <t>SW1</t>
  </si>
  <si>
    <t>Connector</t>
  </si>
  <si>
    <t>CNA[13]</t>
  </si>
  <si>
    <t>CNA[15]</t>
  </si>
  <si>
    <t>CNB[13]</t>
  </si>
  <si>
    <t>CNB[15]</t>
  </si>
  <si>
    <t>CNA[14]</t>
  </si>
  <si>
    <t>CNA[16]</t>
  </si>
  <si>
    <t>CNB[14]</t>
  </si>
  <si>
    <t>CNB[16]</t>
  </si>
  <si>
    <t>Net Label</t>
  </si>
  <si>
    <t>FPGA Pin</t>
  </si>
  <si>
    <t>-</t>
  </si>
  <si>
    <t>FPGA Bank</t>
  </si>
  <si>
    <t>Vccio</t>
  </si>
  <si>
    <t>Bank Group</t>
  </si>
  <si>
    <t>5A</t>
  </si>
  <si>
    <t>5B</t>
  </si>
  <si>
    <t>3A</t>
  </si>
  <si>
    <t>7A</t>
  </si>
  <si>
    <t>8A</t>
  </si>
  <si>
    <t>4A</t>
  </si>
  <si>
    <t>VIO(B)</t>
  </si>
  <si>
    <t>V33A</t>
  </si>
  <si>
    <t>N9</t>
  </si>
  <si>
    <t>P9</t>
  </si>
  <si>
    <t>IOA0</t>
  </si>
  <si>
    <t>IOB0</t>
  </si>
  <si>
    <t>IOB7</t>
  </si>
  <si>
    <t>IOB17</t>
  </si>
  <si>
    <t>IOB27</t>
  </si>
  <si>
    <t>3B</t>
  </si>
  <si>
    <t>GXB_RX0_N</t>
  </si>
  <si>
    <t>GXB_TX2_P</t>
  </si>
  <si>
    <t>N2</t>
  </si>
  <si>
    <t>GXB_TX2_N</t>
  </si>
  <si>
    <t>N1</t>
  </si>
  <si>
    <t>GXB_RX2_P</t>
  </si>
  <si>
    <t>R2</t>
  </si>
  <si>
    <t>GXB_RX2_N</t>
  </si>
  <si>
    <t>R1</t>
  </si>
  <si>
    <t>http://www3.hdl.co.jp/spc/index.php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</si>
</sst>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I\O\A##0"/>
    <numFmt numFmtId="177" formatCode="\I\O\B##0"/>
    <numFmt numFmtId="178" formatCode="0_);[Red]\(0\)"/>
    <numFmt numFmtId="179" formatCode="0.0_);[Red]\(0.0\)"/>
    <numFmt numFmtId="180" formatCode="0.00_);[Red]\(0.00\)"/>
    <numFmt numFmtId="181" formatCode="0.0_ "/>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16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1" fillId="30" borderId="4"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7" fillId="30" borderId="9"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3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40" fillId="0" borderId="0" applyNumberFormat="0" applyFill="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cellStyleXfs>
  <cellXfs count="41">
    <xf numFmtId="0" fontId="0" fillId="0" borderId="0" xfId="0" applyFont="1" applyAlignment="1">
      <alignment vertical="center"/>
    </xf>
    <xf numFmtId="0" fontId="2" fillId="0" borderId="0" xfId="1562">
      <alignment/>
      <protection/>
    </xf>
    <xf numFmtId="0" fontId="2" fillId="0" borderId="10" xfId="1562" applyBorder="1">
      <alignment/>
      <protection/>
    </xf>
    <xf numFmtId="14" fontId="2" fillId="0" borderId="10" xfId="1562" applyNumberFormat="1" applyBorder="1">
      <alignment/>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Font="1" applyAlignment="1">
      <alignment/>
    </xf>
    <xf numFmtId="0" fontId="0" fillId="0" borderId="0" xfId="0" applyAlignment="1">
      <alignment horizontal="left" vertical="center"/>
    </xf>
    <xf numFmtId="49"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xf>
    <xf numFmtId="49" fontId="2" fillId="0" borderId="10" xfId="0" applyNumberFormat="1" applyFont="1" applyBorder="1" applyAlignment="1">
      <alignment horizontal="center" vertical="center"/>
    </xf>
    <xf numFmtId="49" fontId="2" fillId="3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0" fillId="35" borderId="10" xfId="0" applyFill="1" applyBorder="1" applyAlignment="1">
      <alignment horizontal="center" vertical="center" wrapText="1"/>
    </xf>
    <xf numFmtId="0" fontId="0" fillId="36" borderId="10" xfId="0" applyFill="1" applyBorder="1" applyAlignment="1">
      <alignment horizontal="center" vertical="center"/>
    </xf>
    <xf numFmtId="0" fontId="0" fillId="37" borderId="10" xfId="0" applyFill="1" applyBorder="1" applyAlignment="1">
      <alignment horizontal="center" vertical="center"/>
    </xf>
    <xf numFmtId="179" fontId="0" fillId="0" borderId="10" xfId="0" applyNumberFormat="1" applyBorder="1" applyAlignment="1">
      <alignment horizontal="center" vertical="center"/>
    </xf>
    <xf numFmtId="0" fontId="4" fillId="38" borderId="12" xfId="0" applyFont="1" applyFill="1" applyBorder="1" applyAlignment="1">
      <alignment horizontal="center"/>
    </xf>
    <xf numFmtId="49" fontId="2" fillId="38" borderId="10" xfId="0" applyNumberFormat="1" applyFont="1" applyFill="1" applyBorder="1" applyAlignment="1">
      <alignment horizontal="center" vertical="center"/>
    </xf>
    <xf numFmtId="0" fontId="2" fillId="38" borderId="10" xfId="0" applyNumberFormat="1" applyFont="1" applyFill="1" applyBorder="1" applyAlignment="1">
      <alignment horizontal="center" vertical="center"/>
    </xf>
    <xf numFmtId="0" fontId="0" fillId="33"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quotePrefix="1">
      <alignment horizontal="center" vertical="center"/>
    </xf>
    <xf numFmtId="0" fontId="0" fillId="0" borderId="0" xfId="0" applyAlignment="1">
      <alignment vertical="center"/>
    </xf>
    <xf numFmtId="49" fontId="2" fillId="35" borderId="10"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1619">
    <cellStyle name="Normal" xfId="0"/>
    <cellStyle name="20% - アクセント 1" xfId="15"/>
    <cellStyle name="20% - アクセント 1 2" xfId="16"/>
    <cellStyle name="20% - アクセント 1 2 10" xfId="17"/>
    <cellStyle name="20% - アクセント 1 2 11" xfId="18"/>
    <cellStyle name="20% - アクセント 1 2 12" xfId="19"/>
    <cellStyle name="20% - アクセント 1 2 13" xfId="20"/>
    <cellStyle name="20% - アクセント 1 2 2" xfId="21"/>
    <cellStyle name="20% - アクセント 1 2 3" xfId="22"/>
    <cellStyle name="20% - アクセント 1 2 4" xfId="23"/>
    <cellStyle name="20% - アクセント 1 2 5" xfId="24"/>
    <cellStyle name="20% - アクセント 1 2 6" xfId="25"/>
    <cellStyle name="20% - アクセント 1 2 7" xfId="26"/>
    <cellStyle name="20% - アクセント 1 2 8" xfId="27"/>
    <cellStyle name="20% - アクセント 1 2 9" xfId="28"/>
    <cellStyle name="20% - アクセント 1 3" xfId="29"/>
    <cellStyle name="20% - アクセント 1 3 2" xfId="30"/>
    <cellStyle name="20% - アクセント 1 3 3" xfId="31"/>
    <cellStyle name="20% - アクセント 1 3 4" xfId="32"/>
    <cellStyle name="20% - アクセント 1 3 5" xfId="33"/>
    <cellStyle name="20% - アクセント 1 3 6" xfId="34"/>
    <cellStyle name="20% - アクセント 1 3 7" xfId="35"/>
    <cellStyle name="20% - アクセント 1 3 8" xfId="36"/>
    <cellStyle name="20% - アクセント 1 4" xfId="37"/>
    <cellStyle name="20% - アクセント 1 4 2" xfId="38"/>
    <cellStyle name="20% - アクセント 1 4 3" xfId="39"/>
    <cellStyle name="20% - アクセント 1 4 4" xfId="40"/>
    <cellStyle name="20% - アクセント 1 5" xfId="41"/>
    <cellStyle name="20% - アクセント 1 5 2" xfId="42"/>
    <cellStyle name="20% - アクセント 1 5 3" xfId="43"/>
    <cellStyle name="20% - アクセント 1 5 4" xfId="44"/>
    <cellStyle name="20% - アクセント 1 6" xfId="45"/>
    <cellStyle name="20% - アクセント 1 6 2" xfId="46"/>
    <cellStyle name="20% - アクセント 1 6 3" xfId="47"/>
    <cellStyle name="20% - アクセント 1 6 4" xfId="48"/>
    <cellStyle name="20% - アクセント 1 7" xfId="49"/>
    <cellStyle name="20% - アクセント 1 7 2" xfId="50"/>
    <cellStyle name="20% - アクセント 1 7 3" xfId="51"/>
    <cellStyle name="20% - アクセント 1 7 4" xfId="52"/>
    <cellStyle name="20% - アクセント 1 8" xfId="53"/>
    <cellStyle name="20% - アクセント 2" xfId="54"/>
    <cellStyle name="20% - アクセント 2 2" xfId="55"/>
    <cellStyle name="20% - アクセント 2 2 10" xfId="56"/>
    <cellStyle name="20% - アクセント 2 2 11" xfId="57"/>
    <cellStyle name="20% - アクセント 2 2 12" xfId="58"/>
    <cellStyle name="20% - アクセント 2 2 13" xfId="59"/>
    <cellStyle name="20% - アクセント 2 2 2" xfId="60"/>
    <cellStyle name="20% - アクセント 2 2 3" xfId="61"/>
    <cellStyle name="20% - アクセント 2 2 4" xfId="62"/>
    <cellStyle name="20% - アクセント 2 2 5" xfId="63"/>
    <cellStyle name="20% - アクセント 2 2 6" xfId="64"/>
    <cellStyle name="20% - アクセント 2 2 7" xfId="65"/>
    <cellStyle name="20% - アクセント 2 2 8" xfId="66"/>
    <cellStyle name="20% - アクセント 2 2 9" xfId="67"/>
    <cellStyle name="20% - アクセント 2 3" xfId="68"/>
    <cellStyle name="20% - アクセント 2 3 2" xfId="69"/>
    <cellStyle name="20% - アクセント 2 3 3" xfId="70"/>
    <cellStyle name="20% - アクセント 2 3 4" xfId="71"/>
    <cellStyle name="20% - アクセント 2 3 5" xfId="72"/>
    <cellStyle name="20% - アクセント 2 3 6" xfId="73"/>
    <cellStyle name="20% - アクセント 2 3 7" xfId="74"/>
    <cellStyle name="20% - アクセント 2 3 8" xfId="75"/>
    <cellStyle name="20% - アクセント 2 4" xfId="76"/>
    <cellStyle name="20% - アクセント 2 4 2" xfId="77"/>
    <cellStyle name="20% - アクセント 2 4 3" xfId="78"/>
    <cellStyle name="20% - アクセント 2 4 4" xfId="79"/>
    <cellStyle name="20% - アクセント 2 5" xfId="80"/>
    <cellStyle name="20% - アクセント 2 5 2" xfId="81"/>
    <cellStyle name="20% - アクセント 2 5 3" xfId="82"/>
    <cellStyle name="20% - アクセント 2 5 4" xfId="83"/>
    <cellStyle name="20% - アクセント 2 6" xfId="84"/>
    <cellStyle name="20% - アクセント 2 6 2" xfId="85"/>
    <cellStyle name="20% - アクセント 2 6 3" xfId="86"/>
    <cellStyle name="20% - アクセント 2 6 4" xfId="87"/>
    <cellStyle name="20% - アクセント 2 7" xfId="88"/>
    <cellStyle name="20% - アクセント 2 7 2" xfId="89"/>
    <cellStyle name="20% - アクセント 2 7 3" xfId="90"/>
    <cellStyle name="20% - アクセント 2 7 4" xfId="91"/>
    <cellStyle name="20% - アクセント 2 8" xfId="92"/>
    <cellStyle name="20% - アクセント 3" xfId="93"/>
    <cellStyle name="20% - アクセント 3 2" xfId="94"/>
    <cellStyle name="20% - アクセント 3 2 10" xfId="95"/>
    <cellStyle name="20% - アクセント 3 2 11" xfId="96"/>
    <cellStyle name="20% - アクセント 3 2 12" xfId="97"/>
    <cellStyle name="20% - アクセント 3 2 13" xfId="98"/>
    <cellStyle name="20% - アクセント 3 2 2" xfId="99"/>
    <cellStyle name="20% - アクセント 3 2 3" xfId="100"/>
    <cellStyle name="20% - アクセント 3 2 4" xfId="101"/>
    <cellStyle name="20% - アクセント 3 2 5" xfId="102"/>
    <cellStyle name="20% - アクセント 3 2 6" xfId="103"/>
    <cellStyle name="20% - アクセント 3 2 7" xfId="104"/>
    <cellStyle name="20% - アクセント 3 2 8" xfId="105"/>
    <cellStyle name="20% - アクセント 3 2 9" xfId="106"/>
    <cellStyle name="20% - アクセント 3 3" xfId="107"/>
    <cellStyle name="20% - アクセント 3 3 2" xfId="108"/>
    <cellStyle name="20% - アクセント 3 3 3" xfId="109"/>
    <cellStyle name="20% - アクセント 3 3 4" xfId="110"/>
    <cellStyle name="20% - アクセント 3 3 5" xfId="111"/>
    <cellStyle name="20% - アクセント 3 3 6" xfId="112"/>
    <cellStyle name="20% - アクセント 3 3 7" xfId="113"/>
    <cellStyle name="20% - アクセント 3 3 8" xfId="114"/>
    <cellStyle name="20% - アクセント 3 4" xfId="115"/>
    <cellStyle name="20% - アクセント 3 4 2" xfId="116"/>
    <cellStyle name="20% - アクセント 3 4 3" xfId="117"/>
    <cellStyle name="20% - アクセント 3 4 4" xfId="118"/>
    <cellStyle name="20% - アクセント 3 5" xfId="119"/>
    <cellStyle name="20% - アクセント 3 5 2" xfId="120"/>
    <cellStyle name="20% - アクセント 3 5 3" xfId="121"/>
    <cellStyle name="20% - アクセント 3 5 4" xfId="122"/>
    <cellStyle name="20% - アクセント 3 6" xfId="123"/>
    <cellStyle name="20% - アクセント 3 6 2" xfId="124"/>
    <cellStyle name="20% - アクセント 3 6 3" xfId="125"/>
    <cellStyle name="20% - アクセント 3 6 4" xfId="126"/>
    <cellStyle name="20% - アクセント 3 7" xfId="127"/>
    <cellStyle name="20% - アクセント 3 7 2" xfId="128"/>
    <cellStyle name="20% - アクセント 3 7 3" xfId="129"/>
    <cellStyle name="20% - アクセント 3 7 4" xfId="130"/>
    <cellStyle name="20% - アクセント 3 8" xfId="131"/>
    <cellStyle name="20% - アクセント 4" xfId="132"/>
    <cellStyle name="20% - アクセント 4 2" xfId="133"/>
    <cellStyle name="20% - アクセント 4 2 10" xfId="134"/>
    <cellStyle name="20% - アクセント 4 2 11" xfId="135"/>
    <cellStyle name="20% - アクセント 4 2 12" xfId="136"/>
    <cellStyle name="20% - アクセント 4 2 13" xfId="137"/>
    <cellStyle name="20% - アクセント 4 2 2" xfId="138"/>
    <cellStyle name="20% - アクセント 4 2 3" xfId="139"/>
    <cellStyle name="20% - アクセント 4 2 4" xfId="140"/>
    <cellStyle name="20% - アクセント 4 2 5" xfId="141"/>
    <cellStyle name="20% - アクセント 4 2 6" xfId="142"/>
    <cellStyle name="20% - アクセント 4 2 7" xfId="143"/>
    <cellStyle name="20% - アクセント 4 2 8" xfId="144"/>
    <cellStyle name="20% - アクセント 4 2 9" xfId="145"/>
    <cellStyle name="20% - アクセント 4 3" xfId="146"/>
    <cellStyle name="20% - アクセント 4 3 2" xfId="147"/>
    <cellStyle name="20% - アクセント 4 3 3" xfId="148"/>
    <cellStyle name="20% - アクセント 4 3 4" xfId="149"/>
    <cellStyle name="20% - アクセント 4 3 5" xfId="150"/>
    <cellStyle name="20% - アクセント 4 3 6" xfId="151"/>
    <cellStyle name="20% - アクセント 4 3 7" xfId="152"/>
    <cellStyle name="20% - アクセント 4 3 8" xfId="153"/>
    <cellStyle name="20% - アクセント 4 4" xfId="154"/>
    <cellStyle name="20% - アクセント 4 4 2" xfId="155"/>
    <cellStyle name="20% - アクセント 4 4 3" xfId="156"/>
    <cellStyle name="20% - アクセント 4 4 4" xfId="157"/>
    <cellStyle name="20% - アクセント 4 5" xfId="158"/>
    <cellStyle name="20% - アクセント 4 5 2" xfId="159"/>
    <cellStyle name="20% - アクセント 4 5 3" xfId="160"/>
    <cellStyle name="20% - アクセント 4 5 4" xfId="161"/>
    <cellStyle name="20% - アクセント 4 6" xfId="162"/>
    <cellStyle name="20% - アクセント 4 6 2" xfId="163"/>
    <cellStyle name="20% - アクセント 4 6 3" xfId="164"/>
    <cellStyle name="20% - アクセント 4 6 4" xfId="165"/>
    <cellStyle name="20% - アクセント 4 7" xfId="166"/>
    <cellStyle name="20% - アクセント 4 7 2" xfId="167"/>
    <cellStyle name="20% - アクセント 4 7 3" xfId="168"/>
    <cellStyle name="20% - アクセント 4 7 4" xfId="169"/>
    <cellStyle name="20% - アクセント 4 8" xfId="170"/>
    <cellStyle name="20% - アクセント 5" xfId="171"/>
    <cellStyle name="20% - アクセント 5 2" xfId="172"/>
    <cellStyle name="20% - アクセント 5 2 10" xfId="173"/>
    <cellStyle name="20% - アクセント 5 2 11" xfId="174"/>
    <cellStyle name="20% - アクセント 5 2 12" xfId="175"/>
    <cellStyle name="20% - アクセント 5 2 13" xfId="176"/>
    <cellStyle name="20% - アクセント 5 2 2" xfId="177"/>
    <cellStyle name="20% - アクセント 5 2 3" xfId="178"/>
    <cellStyle name="20% - アクセント 5 2 4" xfId="179"/>
    <cellStyle name="20% - アクセント 5 2 5" xfId="180"/>
    <cellStyle name="20% - アクセント 5 2 6" xfId="181"/>
    <cellStyle name="20% - アクセント 5 2 7" xfId="182"/>
    <cellStyle name="20% - アクセント 5 2 8" xfId="183"/>
    <cellStyle name="20% - アクセント 5 2 9" xfId="184"/>
    <cellStyle name="20% - アクセント 5 3" xfId="185"/>
    <cellStyle name="20% - アクセント 5 3 2" xfId="186"/>
    <cellStyle name="20% - アクセント 5 3 3" xfId="187"/>
    <cellStyle name="20% - アクセント 5 3 4" xfId="188"/>
    <cellStyle name="20% - アクセント 5 3 5" xfId="189"/>
    <cellStyle name="20% - アクセント 5 3 6" xfId="190"/>
    <cellStyle name="20% - アクセント 5 3 7" xfId="191"/>
    <cellStyle name="20% - アクセント 5 3 8" xfId="192"/>
    <cellStyle name="20% - アクセント 5 4" xfId="193"/>
    <cellStyle name="20% - アクセント 5 4 2" xfId="194"/>
    <cellStyle name="20% - アクセント 5 4 3" xfId="195"/>
    <cellStyle name="20% - アクセント 5 4 4" xfId="196"/>
    <cellStyle name="20% - アクセント 5 5" xfId="197"/>
    <cellStyle name="20% - アクセント 5 5 2" xfId="198"/>
    <cellStyle name="20% - アクセント 5 5 3" xfId="199"/>
    <cellStyle name="20% - アクセント 5 5 4" xfId="200"/>
    <cellStyle name="20% - アクセント 5 6" xfId="201"/>
    <cellStyle name="20% - アクセント 5 6 2" xfId="202"/>
    <cellStyle name="20% - アクセント 5 6 3" xfId="203"/>
    <cellStyle name="20% - アクセント 5 6 4" xfId="204"/>
    <cellStyle name="20% - アクセント 5 7" xfId="205"/>
    <cellStyle name="20% - アクセント 5 7 2" xfId="206"/>
    <cellStyle name="20% - アクセント 5 7 3" xfId="207"/>
    <cellStyle name="20% - アクセント 5 7 4" xfId="208"/>
    <cellStyle name="20% - アクセント 5 8" xfId="209"/>
    <cellStyle name="20% - アクセント 6" xfId="210"/>
    <cellStyle name="20% - アクセント 6 2" xfId="211"/>
    <cellStyle name="20% - アクセント 6 2 10" xfId="212"/>
    <cellStyle name="20% - アクセント 6 2 11" xfId="213"/>
    <cellStyle name="20% - アクセント 6 2 12" xfId="214"/>
    <cellStyle name="20% - アクセント 6 2 13" xfId="215"/>
    <cellStyle name="20% - アクセント 6 2 2" xfId="216"/>
    <cellStyle name="20% - アクセント 6 2 3" xfId="217"/>
    <cellStyle name="20% - アクセント 6 2 4" xfId="218"/>
    <cellStyle name="20% - アクセント 6 2 5" xfId="219"/>
    <cellStyle name="20% - アクセント 6 2 6" xfId="220"/>
    <cellStyle name="20% - アクセント 6 2 7" xfId="221"/>
    <cellStyle name="20% - アクセント 6 2 8" xfId="222"/>
    <cellStyle name="20% - アクセント 6 2 9" xfId="223"/>
    <cellStyle name="20% - アクセント 6 3" xfId="224"/>
    <cellStyle name="20% - アクセント 6 3 2" xfId="225"/>
    <cellStyle name="20% - アクセント 6 3 3" xfId="226"/>
    <cellStyle name="20% - アクセント 6 3 4" xfId="227"/>
    <cellStyle name="20% - アクセント 6 3 5" xfId="228"/>
    <cellStyle name="20% - アクセント 6 3 6" xfId="229"/>
    <cellStyle name="20% - アクセント 6 3 7" xfId="230"/>
    <cellStyle name="20% - アクセント 6 3 8" xfId="231"/>
    <cellStyle name="20% - アクセント 6 4" xfId="232"/>
    <cellStyle name="20% - アクセント 6 4 2" xfId="233"/>
    <cellStyle name="20% - アクセント 6 4 3" xfId="234"/>
    <cellStyle name="20% - アクセント 6 4 4" xfId="235"/>
    <cellStyle name="20% - アクセント 6 5" xfId="236"/>
    <cellStyle name="20% - アクセント 6 5 2" xfId="237"/>
    <cellStyle name="20% - アクセント 6 5 3" xfId="238"/>
    <cellStyle name="20% - アクセント 6 5 4" xfId="239"/>
    <cellStyle name="20% - アクセント 6 6" xfId="240"/>
    <cellStyle name="20% - アクセント 6 6 2" xfId="241"/>
    <cellStyle name="20% - アクセント 6 6 3" xfId="242"/>
    <cellStyle name="20% - アクセント 6 6 4" xfId="243"/>
    <cellStyle name="20% - アクセント 6 7" xfId="244"/>
    <cellStyle name="20% - アクセント 6 7 2" xfId="245"/>
    <cellStyle name="20% - アクセント 6 7 3" xfId="246"/>
    <cellStyle name="20% - アクセント 6 7 4" xfId="247"/>
    <cellStyle name="20% - アクセント 6 8" xfId="248"/>
    <cellStyle name="40% - アクセント 1" xfId="249"/>
    <cellStyle name="40% - アクセント 1 2" xfId="250"/>
    <cellStyle name="40% - アクセント 1 2 10" xfId="251"/>
    <cellStyle name="40% - アクセント 1 2 11" xfId="252"/>
    <cellStyle name="40% - アクセント 1 2 12" xfId="253"/>
    <cellStyle name="40% - アクセント 1 2 13" xfId="254"/>
    <cellStyle name="40% - アクセント 1 2 2" xfId="255"/>
    <cellStyle name="40% - アクセント 1 2 3" xfId="256"/>
    <cellStyle name="40% - アクセント 1 2 4" xfId="257"/>
    <cellStyle name="40% - アクセント 1 2 5" xfId="258"/>
    <cellStyle name="40% - アクセント 1 2 6" xfId="259"/>
    <cellStyle name="40% - アクセント 1 2 7" xfId="260"/>
    <cellStyle name="40% - アクセント 1 2 8" xfId="261"/>
    <cellStyle name="40% - アクセント 1 2 9" xfId="262"/>
    <cellStyle name="40% - アクセント 1 3" xfId="263"/>
    <cellStyle name="40% - アクセント 1 3 2" xfId="264"/>
    <cellStyle name="40% - アクセント 1 3 3" xfId="265"/>
    <cellStyle name="40% - アクセント 1 3 4" xfId="266"/>
    <cellStyle name="40% - アクセント 1 3 5" xfId="267"/>
    <cellStyle name="40% - アクセント 1 3 6" xfId="268"/>
    <cellStyle name="40% - アクセント 1 3 7" xfId="269"/>
    <cellStyle name="40% - アクセント 1 3 8" xfId="270"/>
    <cellStyle name="40% - アクセント 1 4" xfId="271"/>
    <cellStyle name="40% - アクセント 1 4 2" xfId="272"/>
    <cellStyle name="40% - アクセント 1 4 3" xfId="273"/>
    <cellStyle name="40% - アクセント 1 4 4" xfId="274"/>
    <cellStyle name="40% - アクセント 1 5" xfId="275"/>
    <cellStyle name="40% - アクセント 1 5 2" xfId="276"/>
    <cellStyle name="40% - アクセント 1 5 3" xfId="277"/>
    <cellStyle name="40% - アクセント 1 5 4" xfId="278"/>
    <cellStyle name="40% - アクセント 1 6" xfId="279"/>
    <cellStyle name="40% - アクセント 1 6 2" xfId="280"/>
    <cellStyle name="40% - アクセント 1 6 3" xfId="281"/>
    <cellStyle name="40% - アクセント 1 6 4" xfId="282"/>
    <cellStyle name="40% - アクセント 1 7" xfId="283"/>
    <cellStyle name="40% - アクセント 1 7 2" xfId="284"/>
    <cellStyle name="40% - アクセント 1 7 3" xfId="285"/>
    <cellStyle name="40% - アクセント 1 7 4" xfId="286"/>
    <cellStyle name="40% - アクセント 1 8" xfId="287"/>
    <cellStyle name="40% - アクセント 2" xfId="288"/>
    <cellStyle name="40% - アクセント 2 2" xfId="289"/>
    <cellStyle name="40% - アクセント 2 2 10" xfId="290"/>
    <cellStyle name="40% - アクセント 2 2 11" xfId="291"/>
    <cellStyle name="40% - アクセント 2 2 12" xfId="292"/>
    <cellStyle name="40% - アクセント 2 2 13" xfId="293"/>
    <cellStyle name="40% - アクセント 2 2 2" xfId="294"/>
    <cellStyle name="40% - アクセント 2 2 3" xfId="295"/>
    <cellStyle name="40% - アクセント 2 2 4" xfId="296"/>
    <cellStyle name="40% - アクセント 2 2 5" xfId="297"/>
    <cellStyle name="40% - アクセント 2 2 6" xfId="298"/>
    <cellStyle name="40% - アクセント 2 2 7" xfId="299"/>
    <cellStyle name="40% - アクセント 2 2 8" xfId="300"/>
    <cellStyle name="40% - アクセント 2 2 9" xfId="301"/>
    <cellStyle name="40% - アクセント 2 3" xfId="302"/>
    <cellStyle name="40% - アクセント 2 3 2" xfId="303"/>
    <cellStyle name="40% - アクセント 2 3 3" xfId="304"/>
    <cellStyle name="40% - アクセント 2 3 4" xfId="305"/>
    <cellStyle name="40% - アクセント 2 3 5" xfId="306"/>
    <cellStyle name="40% - アクセント 2 3 6" xfId="307"/>
    <cellStyle name="40% - アクセント 2 3 7" xfId="308"/>
    <cellStyle name="40% - アクセント 2 3 8" xfId="309"/>
    <cellStyle name="40% - アクセント 2 4" xfId="310"/>
    <cellStyle name="40% - アクセント 2 4 2" xfId="311"/>
    <cellStyle name="40% - アクセント 2 4 3" xfId="312"/>
    <cellStyle name="40% - アクセント 2 4 4" xfId="313"/>
    <cellStyle name="40% - アクセント 2 5" xfId="314"/>
    <cellStyle name="40% - アクセント 2 5 2" xfId="315"/>
    <cellStyle name="40% - アクセント 2 5 3" xfId="316"/>
    <cellStyle name="40% - アクセント 2 5 4" xfId="317"/>
    <cellStyle name="40% - アクセント 2 6" xfId="318"/>
    <cellStyle name="40% - アクセント 2 6 2" xfId="319"/>
    <cellStyle name="40% - アクセント 2 6 3" xfId="320"/>
    <cellStyle name="40% - アクセント 2 6 4" xfId="321"/>
    <cellStyle name="40% - アクセント 2 7" xfId="322"/>
    <cellStyle name="40% - アクセント 2 7 2" xfId="323"/>
    <cellStyle name="40% - アクセント 2 7 3" xfId="324"/>
    <cellStyle name="40% - アクセント 2 7 4" xfId="325"/>
    <cellStyle name="40% - アクセント 2 8" xfId="326"/>
    <cellStyle name="40% - アクセント 3" xfId="327"/>
    <cellStyle name="40% - アクセント 3 2" xfId="328"/>
    <cellStyle name="40% - アクセント 3 2 10" xfId="329"/>
    <cellStyle name="40% - アクセント 3 2 11" xfId="330"/>
    <cellStyle name="40% - アクセント 3 2 12" xfId="331"/>
    <cellStyle name="40% - アクセント 3 2 13" xfId="332"/>
    <cellStyle name="40% - アクセント 3 2 2" xfId="333"/>
    <cellStyle name="40% - アクセント 3 2 3" xfId="334"/>
    <cellStyle name="40% - アクセント 3 2 4" xfId="335"/>
    <cellStyle name="40% - アクセント 3 2 5" xfId="336"/>
    <cellStyle name="40% - アクセント 3 2 6" xfId="337"/>
    <cellStyle name="40% - アクセント 3 2 7" xfId="338"/>
    <cellStyle name="40% - アクセント 3 2 8" xfId="339"/>
    <cellStyle name="40% - アクセント 3 2 9" xfId="340"/>
    <cellStyle name="40% - アクセント 3 3" xfId="341"/>
    <cellStyle name="40% - アクセント 3 3 2" xfId="342"/>
    <cellStyle name="40% - アクセント 3 3 3" xfId="343"/>
    <cellStyle name="40% - アクセント 3 3 4" xfId="344"/>
    <cellStyle name="40% - アクセント 3 3 5" xfId="345"/>
    <cellStyle name="40% - アクセント 3 3 6" xfId="346"/>
    <cellStyle name="40% - アクセント 3 3 7" xfId="347"/>
    <cellStyle name="40% - アクセント 3 3 8" xfId="348"/>
    <cellStyle name="40% - アクセント 3 4" xfId="349"/>
    <cellStyle name="40% - アクセント 3 4 2" xfId="350"/>
    <cellStyle name="40% - アクセント 3 4 3" xfId="351"/>
    <cellStyle name="40% - アクセント 3 4 4" xfId="352"/>
    <cellStyle name="40% - アクセント 3 5" xfId="353"/>
    <cellStyle name="40% - アクセント 3 5 2" xfId="354"/>
    <cellStyle name="40% - アクセント 3 5 3" xfId="355"/>
    <cellStyle name="40% - アクセント 3 5 4" xfId="356"/>
    <cellStyle name="40% - アクセント 3 6" xfId="357"/>
    <cellStyle name="40% - アクセント 3 6 2" xfId="358"/>
    <cellStyle name="40% - アクセント 3 6 3" xfId="359"/>
    <cellStyle name="40% - アクセント 3 6 4" xfId="360"/>
    <cellStyle name="40% - アクセント 3 7" xfId="361"/>
    <cellStyle name="40% - アクセント 3 7 2" xfId="362"/>
    <cellStyle name="40% - アクセント 3 7 3" xfId="363"/>
    <cellStyle name="40% - アクセント 3 7 4" xfId="364"/>
    <cellStyle name="40% - アクセント 3 8" xfId="365"/>
    <cellStyle name="40% - アクセント 4" xfId="366"/>
    <cellStyle name="40% - アクセント 4 2" xfId="367"/>
    <cellStyle name="40% - アクセント 4 2 10" xfId="368"/>
    <cellStyle name="40% - アクセント 4 2 11" xfId="369"/>
    <cellStyle name="40% - アクセント 4 2 12" xfId="370"/>
    <cellStyle name="40% - アクセント 4 2 13" xfId="371"/>
    <cellStyle name="40% - アクセント 4 2 2" xfId="372"/>
    <cellStyle name="40% - アクセント 4 2 3" xfId="373"/>
    <cellStyle name="40% - アクセント 4 2 4" xfId="374"/>
    <cellStyle name="40% - アクセント 4 2 5" xfId="375"/>
    <cellStyle name="40% - アクセント 4 2 6" xfId="376"/>
    <cellStyle name="40% - アクセント 4 2 7" xfId="377"/>
    <cellStyle name="40% - アクセント 4 2 8" xfId="378"/>
    <cellStyle name="40% - アクセント 4 2 9" xfId="379"/>
    <cellStyle name="40% - アクセント 4 3" xfId="380"/>
    <cellStyle name="40% - アクセント 4 3 2" xfId="381"/>
    <cellStyle name="40% - アクセント 4 3 3" xfId="382"/>
    <cellStyle name="40% - アクセント 4 3 4" xfId="383"/>
    <cellStyle name="40% - アクセント 4 3 5" xfId="384"/>
    <cellStyle name="40% - アクセント 4 3 6" xfId="385"/>
    <cellStyle name="40% - アクセント 4 3 7" xfId="386"/>
    <cellStyle name="40% - アクセント 4 3 8" xfId="387"/>
    <cellStyle name="40% - アクセント 4 4" xfId="388"/>
    <cellStyle name="40% - アクセント 4 4 2" xfId="389"/>
    <cellStyle name="40% - アクセント 4 4 3" xfId="390"/>
    <cellStyle name="40% - アクセント 4 4 4" xfId="391"/>
    <cellStyle name="40% - アクセント 4 5" xfId="392"/>
    <cellStyle name="40% - アクセント 4 5 2" xfId="393"/>
    <cellStyle name="40% - アクセント 4 5 3" xfId="394"/>
    <cellStyle name="40% - アクセント 4 5 4" xfId="395"/>
    <cellStyle name="40% - アクセント 4 6" xfId="396"/>
    <cellStyle name="40% - アクセント 4 6 2" xfId="397"/>
    <cellStyle name="40% - アクセント 4 6 3" xfId="398"/>
    <cellStyle name="40% - アクセント 4 6 4" xfId="399"/>
    <cellStyle name="40% - アクセント 4 7" xfId="400"/>
    <cellStyle name="40% - アクセント 4 7 2" xfId="401"/>
    <cellStyle name="40% - アクセント 4 7 3" xfId="402"/>
    <cellStyle name="40% - アクセント 4 7 4" xfId="403"/>
    <cellStyle name="40% - アクセント 4 8" xfId="404"/>
    <cellStyle name="40% - アクセント 5" xfId="405"/>
    <cellStyle name="40% - アクセント 5 2" xfId="406"/>
    <cellStyle name="40% - アクセント 5 2 10" xfId="407"/>
    <cellStyle name="40% - アクセント 5 2 11" xfId="408"/>
    <cellStyle name="40% - アクセント 5 2 12" xfId="409"/>
    <cellStyle name="40% - アクセント 5 2 13" xfId="410"/>
    <cellStyle name="40% - アクセント 5 2 2" xfId="411"/>
    <cellStyle name="40% - アクセント 5 2 3" xfId="412"/>
    <cellStyle name="40% - アクセント 5 2 4" xfId="413"/>
    <cellStyle name="40% - アクセント 5 2 5" xfId="414"/>
    <cellStyle name="40% - アクセント 5 2 6" xfId="415"/>
    <cellStyle name="40% - アクセント 5 2 7" xfId="416"/>
    <cellStyle name="40% - アクセント 5 2 8" xfId="417"/>
    <cellStyle name="40% - アクセント 5 2 9" xfId="418"/>
    <cellStyle name="40% - アクセント 5 3" xfId="419"/>
    <cellStyle name="40% - アクセント 5 3 2" xfId="420"/>
    <cellStyle name="40% - アクセント 5 3 3" xfId="421"/>
    <cellStyle name="40% - アクセント 5 3 4" xfId="422"/>
    <cellStyle name="40% - アクセント 5 3 5" xfId="423"/>
    <cellStyle name="40% - アクセント 5 3 6" xfId="424"/>
    <cellStyle name="40% - アクセント 5 3 7" xfId="425"/>
    <cellStyle name="40% - アクセント 5 3 8" xfId="426"/>
    <cellStyle name="40% - アクセント 5 4" xfId="427"/>
    <cellStyle name="40% - アクセント 5 4 2" xfId="428"/>
    <cellStyle name="40% - アクセント 5 4 3" xfId="429"/>
    <cellStyle name="40% - アクセント 5 4 4" xfId="430"/>
    <cellStyle name="40% - アクセント 5 5" xfId="431"/>
    <cellStyle name="40% - アクセント 5 5 2" xfId="432"/>
    <cellStyle name="40% - アクセント 5 5 3" xfId="433"/>
    <cellStyle name="40% - アクセント 5 5 4" xfId="434"/>
    <cellStyle name="40% - アクセント 5 6" xfId="435"/>
    <cellStyle name="40% - アクセント 5 6 2" xfId="436"/>
    <cellStyle name="40% - アクセント 5 6 3" xfId="437"/>
    <cellStyle name="40% - アクセント 5 6 4" xfId="438"/>
    <cellStyle name="40% - アクセント 5 7" xfId="439"/>
    <cellStyle name="40% - アクセント 5 7 2" xfId="440"/>
    <cellStyle name="40% - アクセント 5 7 3" xfId="441"/>
    <cellStyle name="40% - アクセント 5 7 4" xfId="442"/>
    <cellStyle name="40% - アクセント 5 8" xfId="443"/>
    <cellStyle name="40% - アクセント 6" xfId="444"/>
    <cellStyle name="40% - アクセント 6 2" xfId="445"/>
    <cellStyle name="40% - アクセント 6 2 10" xfId="446"/>
    <cellStyle name="40% - アクセント 6 2 11" xfId="447"/>
    <cellStyle name="40% - アクセント 6 2 12" xfId="448"/>
    <cellStyle name="40% - アクセント 6 2 13" xfId="449"/>
    <cellStyle name="40% - アクセント 6 2 2" xfId="450"/>
    <cellStyle name="40% - アクセント 6 2 3" xfId="451"/>
    <cellStyle name="40% - アクセント 6 2 4" xfId="452"/>
    <cellStyle name="40% - アクセント 6 2 5" xfId="453"/>
    <cellStyle name="40% - アクセント 6 2 6" xfId="454"/>
    <cellStyle name="40% - アクセント 6 2 7" xfId="455"/>
    <cellStyle name="40% - アクセント 6 2 8" xfId="456"/>
    <cellStyle name="40% - アクセント 6 2 9" xfId="457"/>
    <cellStyle name="40% - アクセント 6 3" xfId="458"/>
    <cellStyle name="40% - アクセント 6 3 2" xfId="459"/>
    <cellStyle name="40% - アクセント 6 3 3" xfId="460"/>
    <cellStyle name="40% - アクセント 6 3 4" xfId="461"/>
    <cellStyle name="40% - アクセント 6 3 5" xfId="462"/>
    <cellStyle name="40% - アクセント 6 3 6" xfId="463"/>
    <cellStyle name="40% - アクセント 6 3 7" xfId="464"/>
    <cellStyle name="40% - アクセント 6 3 8" xfId="465"/>
    <cellStyle name="40% - アクセント 6 4" xfId="466"/>
    <cellStyle name="40% - アクセント 6 4 2" xfId="467"/>
    <cellStyle name="40% - アクセント 6 4 3" xfId="468"/>
    <cellStyle name="40% - アクセント 6 4 4" xfId="469"/>
    <cellStyle name="40% - アクセント 6 5" xfId="470"/>
    <cellStyle name="40% - アクセント 6 5 2" xfId="471"/>
    <cellStyle name="40% - アクセント 6 5 3" xfId="472"/>
    <cellStyle name="40% - アクセント 6 5 4" xfId="473"/>
    <cellStyle name="40% - アクセント 6 6" xfId="474"/>
    <cellStyle name="40% - アクセント 6 6 2" xfId="475"/>
    <cellStyle name="40% - アクセント 6 6 3" xfId="476"/>
    <cellStyle name="40% - アクセント 6 6 4" xfId="477"/>
    <cellStyle name="40% - アクセント 6 7" xfId="478"/>
    <cellStyle name="40% - アクセント 6 7 2" xfId="479"/>
    <cellStyle name="40% - アクセント 6 7 3" xfId="480"/>
    <cellStyle name="40% - アクセント 6 7 4" xfId="481"/>
    <cellStyle name="40% - アクセント 6 8" xfId="482"/>
    <cellStyle name="60% - アクセント 1" xfId="483"/>
    <cellStyle name="60% - アクセント 1 2" xfId="484"/>
    <cellStyle name="60% - アクセント 1 2 10" xfId="485"/>
    <cellStyle name="60% - アクセント 1 2 11" xfId="486"/>
    <cellStyle name="60% - アクセント 1 2 12" xfId="487"/>
    <cellStyle name="60% - アクセント 1 2 13" xfId="488"/>
    <cellStyle name="60% - アクセント 1 2 2" xfId="489"/>
    <cellStyle name="60% - アクセント 1 2 3" xfId="490"/>
    <cellStyle name="60% - アクセント 1 2 4" xfId="491"/>
    <cellStyle name="60% - アクセント 1 2 5" xfId="492"/>
    <cellStyle name="60% - アクセント 1 2 6" xfId="493"/>
    <cellStyle name="60% - アクセント 1 2 7" xfId="494"/>
    <cellStyle name="60% - アクセント 1 2 8" xfId="495"/>
    <cellStyle name="60% - アクセント 1 2 9" xfId="496"/>
    <cellStyle name="60% - アクセント 1 3" xfId="497"/>
    <cellStyle name="60% - アクセント 1 3 2" xfId="498"/>
    <cellStyle name="60% - アクセント 1 3 3" xfId="499"/>
    <cellStyle name="60% - アクセント 1 3 4" xfId="500"/>
    <cellStyle name="60% - アクセント 1 3 5" xfId="501"/>
    <cellStyle name="60% - アクセント 1 3 6" xfId="502"/>
    <cellStyle name="60% - アクセント 1 3 7" xfId="503"/>
    <cellStyle name="60% - アクセント 1 3 8" xfId="504"/>
    <cellStyle name="60% - アクセント 1 4" xfId="505"/>
    <cellStyle name="60% - アクセント 1 4 2" xfId="506"/>
    <cellStyle name="60% - アクセント 1 4 3" xfId="507"/>
    <cellStyle name="60% - アクセント 1 4 4" xfId="508"/>
    <cellStyle name="60% - アクセント 1 5" xfId="509"/>
    <cellStyle name="60% - アクセント 1 5 2" xfId="510"/>
    <cellStyle name="60% - アクセント 1 5 3" xfId="511"/>
    <cellStyle name="60% - アクセント 1 5 4" xfId="512"/>
    <cellStyle name="60% - アクセント 1 6" xfId="513"/>
    <cellStyle name="60% - アクセント 1 6 2" xfId="514"/>
    <cellStyle name="60% - アクセント 1 6 3" xfId="515"/>
    <cellStyle name="60% - アクセント 1 6 4" xfId="516"/>
    <cellStyle name="60% - アクセント 1 7" xfId="517"/>
    <cellStyle name="60% - アクセント 1 7 2" xfId="518"/>
    <cellStyle name="60% - アクセント 1 7 3" xfId="519"/>
    <cellStyle name="60% - アクセント 1 7 4" xfId="520"/>
    <cellStyle name="60% - アクセント 1 8" xfId="521"/>
    <cellStyle name="60% - アクセント 2" xfId="522"/>
    <cellStyle name="60% - アクセント 2 2" xfId="523"/>
    <cellStyle name="60% - アクセント 2 2 10" xfId="524"/>
    <cellStyle name="60% - アクセント 2 2 11" xfId="525"/>
    <cellStyle name="60% - アクセント 2 2 12" xfId="526"/>
    <cellStyle name="60% - アクセント 2 2 13" xfId="527"/>
    <cellStyle name="60% - アクセント 2 2 2" xfId="528"/>
    <cellStyle name="60% - アクセント 2 2 3" xfId="529"/>
    <cellStyle name="60% - アクセント 2 2 4" xfId="530"/>
    <cellStyle name="60% - アクセント 2 2 5" xfId="531"/>
    <cellStyle name="60% - アクセント 2 2 6" xfId="532"/>
    <cellStyle name="60% - アクセント 2 2 7" xfId="533"/>
    <cellStyle name="60% - アクセント 2 2 8" xfId="534"/>
    <cellStyle name="60% - アクセント 2 2 9" xfId="535"/>
    <cellStyle name="60% - アクセント 2 3" xfId="536"/>
    <cellStyle name="60% - アクセント 2 3 2" xfId="537"/>
    <cellStyle name="60% - アクセント 2 3 3" xfId="538"/>
    <cellStyle name="60% - アクセント 2 3 4" xfId="539"/>
    <cellStyle name="60% - アクセント 2 3 5" xfId="540"/>
    <cellStyle name="60% - アクセント 2 3 6" xfId="541"/>
    <cellStyle name="60% - アクセント 2 3 7" xfId="542"/>
    <cellStyle name="60% - アクセント 2 3 8" xfId="543"/>
    <cellStyle name="60% - アクセント 2 4" xfId="544"/>
    <cellStyle name="60% - アクセント 2 4 2" xfId="545"/>
    <cellStyle name="60% - アクセント 2 4 3" xfId="546"/>
    <cellStyle name="60% - アクセント 2 4 4" xfId="547"/>
    <cellStyle name="60% - アクセント 2 5" xfId="548"/>
    <cellStyle name="60% - アクセント 2 5 2" xfId="549"/>
    <cellStyle name="60% - アクセント 2 5 3" xfId="550"/>
    <cellStyle name="60% - アクセント 2 5 4" xfId="551"/>
    <cellStyle name="60% - アクセント 2 6" xfId="552"/>
    <cellStyle name="60% - アクセント 2 6 2" xfId="553"/>
    <cellStyle name="60% - アクセント 2 6 3" xfId="554"/>
    <cellStyle name="60% - アクセント 2 6 4" xfId="555"/>
    <cellStyle name="60% - アクセント 2 7" xfId="556"/>
    <cellStyle name="60% - アクセント 2 7 2" xfId="557"/>
    <cellStyle name="60% - アクセント 2 7 3" xfId="558"/>
    <cellStyle name="60% - アクセント 2 7 4" xfId="559"/>
    <cellStyle name="60% - アクセント 2 8" xfId="560"/>
    <cellStyle name="60% - アクセント 3" xfId="561"/>
    <cellStyle name="60% - アクセント 3 2" xfId="562"/>
    <cellStyle name="60% - アクセント 3 2 10" xfId="563"/>
    <cellStyle name="60% - アクセント 3 2 11" xfId="564"/>
    <cellStyle name="60% - アクセント 3 2 12" xfId="565"/>
    <cellStyle name="60% - アクセント 3 2 13" xfId="566"/>
    <cellStyle name="60% - アクセント 3 2 2" xfId="567"/>
    <cellStyle name="60% - アクセント 3 2 3" xfId="568"/>
    <cellStyle name="60% - アクセント 3 2 4" xfId="569"/>
    <cellStyle name="60% - アクセント 3 2 5" xfId="570"/>
    <cellStyle name="60% - アクセント 3 2 6" xfId="571"/>
    <cellStyle name="60% - アクセント 3 2 7" xfId="572"/>
    <cellStyle name="60% - アクセント 3 2 8" xfId="573"/>
    <cellStyle name="60% - アクセント 3 2 9" xfId="574"/>
    <cellStyle name="60% - アクセント 3 3" xfId="575"/>
    <cellStyle name="60% - アクセント 3 3 2" xfId="576"/>
    <cellStyle name="60% - アクセント 3 3 3" xfId="577"/>
    <cellStyle name="60% - アクセント 3 3 4" xfId="578"/>
    <cellStyle name="60% - アクセント 3 3 5" xfId="579"/>
    <cellStyle name="60% - アクセント 3 3 6" xfId="580"/>
    <cellStyle name="60% - アクセント 3 3 7" xfId="581"/>
    <cellStyle name="60% - アクセント 3 3 8" xfId="582"/>
    <cellStyle name="60% - アクセント 3 4" xfId="583"/>
    <cellStyle name="60% - アクセント 3 4 2" xfId="584"/>
    <cellStyle name="60% - アクセント 3 4 3" xfId="585"/>
    <cellStyle name="60% - アクセント 3 4 4" xfId="586"/>
    <cellStyle name="60% - アクセント 3 5" xfId="587"/>
    <cellStyle name="60% - アクセント 3 5 2" xfId="588"/>
    <cellStyle name="60% - アクセント 3 5 3" xfId="589"/>
    <cellStyle name="60% - アクセント 3 5 4" xfId="590"/>
    <cellStyle name="60% - アクセント 3 6" xfId="591"/>
    <cellStyle name="60% - アクセント 3 6 2" xfId="592"/>
    <cellStyle name="60% - アクセント 3 6 3" xfId="593"/>
    <cellStyle name="60% - アクセント 3 6 4" xfId="594"/>
    <cellStyle name="60% - アクセント 3 7" xfId="595"/>
    <cellStyle name="60% - アクセント 3 7 2" xfId="596"/>
    <cellStyle name="60% - アクセント 3 7 3" xfId="597"/>
    <cellStyle name="60% - アクセント 3 7 4" xfId="598"/>
    <cellStyle name="60% - アクセント 3 8" xfId="599"/>
    <cellStyle name="60% - アクセント 4" xfId="600"/>
    <cellStyle name="60% - アクセント 4 2" xfId="601"/>
    <cellStyle name="60% - アクセント 4 2 10" xfId="602"/>
    <cellStyle name="60% - アクセント 4 2 11" xfId="603"/>
    <cellStyle name="60% - アクセント 4 2 12" xfId="604"/>
    <cellStyle name="60% - アクセント 4 2 13" xfId="605"/>
    <cellStyle name="60% - アクセント 4 2 2" xfId="606"/>
    <cellStyle name="60% - アクセント 4 2 3" xfId="607"/>
    <cellStyle name="60% - アクセント 4 2 4" xfId="608"/>
    <cellStyle name="60% - アクセント 4 2 5" xfId="609"/>
    <cellStyle name="60% - アクセント 4 2 6" xfId="610"/>
    <cellStyle name="60% - アクセント 4 2 7" xfId="611"/>
    <cellStyle name="60% - アクセント 4 2 8" xfId="612"/>
    <cellStyle name="60% - アクセント 4 2 9" xfId="613"/>
    <cellStyle name="60% - アクセント 4 3" xfId="614"/>
    <cellStyle name="60% - アクセント 4 3 2" xfId="615"/>
    <cellStyle name="60% - アクセント 4 3 3" xfId="616"/>
    <cellStyle name="60% - アクセント 4 3 4" xfId="617"/>
    <cellStyle name="60% - アクセント 4 3 5" xfId="618"/>
    <cellStyle name="60% - アクセント 4 3 6" xfId="619"/>
    <cellStyle name="60% - アクセント 4 3 7" xfId="620"/>
    <cellStyle name="60% - アクセント 4 3 8" xfId="621"/>
    <cellStyle name="60% - アクセント 4 4" xfId="622"/>
    <cellStyle name="60% - アクセント 4 4 2" xfId="623"/>
    <cellStyle name="60% - アクセント 4 4 3" xfId="624"/>
    <cellStyle name="60% - アクセント 4 4 4" xfId="625"/>
    <cellStyle name="60% - アクセント 4 5" xfId="626"/>
    <cellStyle name="60% - アクセント 4 5 2" xfId="627"/>
    <cellStyle name="60% - アクセント 4 5 3" xfId="628"/>
    <cellStyle name="60% - アクセント 4 5 4" xfId="629"/>
    <cellStyle name="60% - アクセント 4 6" xfId="630"/>
    <cellStyle name="60% - アクセント 4 6 2" xfId="631"/>
    <cellStyle name="60% - アクセント 4 6 3" xfId="632"/>
    <cellStyle name="60% - アクセント 4 6 4" xfId="633"/>
    <cellStyle name="60% - アクセント 4 7" xfId="634"/>
    <cellStyle name="60% - アクセント 4 7 2" xfId="635"/>
    <cellStyle name="60% - アクセント 4 7 3" xfId="636"/>
    <cellStyle name="60% - アクセント 4 7 4" xfId="637"/>
    <cellStyle name="60% - アクセント 4 8" xfId="638"/>
    <cellStyle name="60% - アクセント 5" xfId="639"/>
    <cellStyle name="60% - アクセント 5 2" xfId="640"/>
    <cellStyle name="60% - アクセント 5 2 10" xfId="641"/>
    <cellStyle name="60% - アクセント 5 2 11" xfId="642"/>
    <cellStyle name="60% - アクセント 5 2 12" xfId="643"/>
    <cellStyle name="60% - アクセント 5 2 13" xfId="644"/>
    <cellStyle name="60% - アクセント 5 2 2" xfId="645"/>
    <cellStyle name="60% - アクセント 5 2 3" xfId="646"/>
    <cellStyle name="60% - アクセント 5 2 4" xfId="647"/>
    <cellStyle name="60% - アクセント 5 2 5" xfId="648"/>
    <cellStyle name="60% - アクセント 5 2 6" xfId="649"/>
    <cellStyle name="60% - アクセント 5 2 7" xfId="650"/>
    <cellStyle name="60% - アクセント 5 2 8" xfId="651"/>
    <cellStyle name="60% - アクセント 5 2 9" xfId="652"/>
    <cellStyle name="60% - アクセント 5 3" xfId="653"/>
    <cellStyle name="60% - アクセント 5 3 2" xfId="654"/>
    <cellStyle name="60% - アクセント 5 3 3" xfId="655"/>
    <cellStyle name="60% - アクセント 5 3 4" xfId="656"/>
    <cellStyle name="60% - アクセント 5 3 5" xfId="657"/>
    <cellStyle name="60% - アクセント 5 3 6" xfId="658"/>
    <cellStyle name="60% - アクセント 5 3 7" xfId="659"/>
    <cellStyle name="60% - アクセント 5 3 8" xfId="660"/>
    <cellStyle name="60% - アクセント 5 4" xfId="661"/>
    <cellStyle name="60% - アクセント 5 4 2" xfId="662"/>
    <cellStyle name="60% - アクセント 5 4 3" xfId="663"/>
    <cellStyle name="60% - アクセント 5 4 4" xfId="664"/>
    <cellStyle name="60% - アクセント 5 5" xfId="665"/>
    <cellStyle name="60% - アクセント 5 5 2" xfId="666"/>
    <cellStyle name="60% - アクセント 5 5 3" xfId="667"/>
    <cellStyle name="60% - アクセント 5 5 4" xfId="668"/>
    <cellStyle name="60% - アクセント 5 6" xfId="669"/>
    <cellStyle name="60% - アクセント 5 6 2" xfId="670"/>
    <cellStyle name="60% - アクセント 5 6 3" xfId="671"/>
    <cellStyle name="60% - アクセント 5 6 4" xfId="672"/>
    <cellStyle name="60% - アクセント 5 7" xfId="673"/>
    <cellStyle name="60% - アクセント 5 7 2" xfId="674"/>
    <cellStyle name="60% - アクセント 5 7 3" xfId="675"/>
    <cellStyle name="60% - アクセント 5 7 4" xfId="676"/>
    <cellStyle name="60% - アクセント 5 8" xfId="677"/>
    <cellStyle name="60% - アクセント 6" xfId="678"/>
    <cellStyle name="60% - アクセント 6 2" xfId="679"/>
    <cellStyle name="60% - アクセント 6 2 10" xfId="680"/>
    <cellStyle name="60% - アクセント 6 2 11" xfId="681"/>
    <cellStyle name="60% - アクセント 6 2 12" xfId="682"/>
    <cellStyle name="60% - アクセント 6 2 13" xfId="683"/>
    <cellStyle name="60% - アクセント 6 2 2" xfId="684"/>
    <cellStyle name="60% - アクセント 6 2 3" xfId="685"/>
    <cellStyle name="60% - アクセント 6 2 4" xfId="686"/>
    <cellStyle name="60% - アクセント 6 2 5" xfId="687"/>
    <cellStyle name="60% - アクセント 6 2 6" xfId="688"/>
    <cellStyle name="60% - アクセント 6 2 7" xfId="689"/>
    <cellStyle name="60% - アクセント 6 2 8" xfId="690"/>
    <cellStyle name="60% - アクセント 6 2 9" xfId="691"/>
    <cellStyle name="60% - アクセント 6 3" xfId="692"/>
    <cellStyle name="60% - アクセント 6 3 2" xfId="693"/>
    <cellStyle name="60% - アクセント 6 3 3" xfId="694"/>
    <cellStyle name="60% - アクセント 6 3 4" xfId="695"/>
    <cellStyle name="60% - アクセント 6 3 5" xfId="696"/>
    <cellStyle name="60% - アクセント 6 3 6" xfId="697"/>
    <cellStyle name="60% - アクセント 6 3 7" xfId="698"/>
    <cellStyle name="60% - アクセント 6 3 8" xfId="699"/>
    <cellStyle name="60% - アクセント 6 4" xfId="700"/>
    <cellStyle name="60% - アクセント 6 4 2" xfId="701"/>
    <cellStyle name="60% - アクセント 6 4 3" xfId="702"/>
    <cellStyle name="60% - アクセント 6 4 4" xfId="703"/>
    <cellStyle name="60% - アクセント 6 5" xfId="704"/>
    <cellStyle name="60% - アクセント 6 5 2" xfId="705"/>
    <cellStyle name="60% - アクセント 6 5 3" xfId="706"/>
    <cellStyle name="60% - アクセント 6 5 4" xfId="707"/>
    <cellStyle name="60% - アクセント 6 6" xfId="708"/>
    <cellStyle name="60% - アクセント 6 6 2" xfId="709"/>
    <cellStyle name="60% - アクセント 6 6 3" xfId="710"/>
    <cellStyle name="60% - アクセント 6 6 4" xfId="711"/>
    <cellStyle name="60% - アクセント 6 7" xfId="712"/>
    <cellStyle name="60% - アクセント 6 7 2" xfId="713"/>
    <cellStyle name="60% - アクセント 6 7 3" xfId="714"/>
    <cellStyle name="60% - アクセント 6 7 4" xfId="715"/>
    <cellStyle name="60% - アクセント 6 8" xfId="716"/>
    <cellStyle name="アクセント 1" xfId="717"/>
    <cellStyle name="アクセント 1 2" xfId="718"/>
    <cellStyle name="アクセント 1 2 10" xfId="719"/>
    <cellStyle name="アクセント 1 2 11" xfId="720"/>
    <cellStyle name="アクセント 1 2 12" xfId="721"/>
    <cellStyle name="アクセント 1 2 13" xfId="722"/>
    <cellStyle name="アクセント 1 2 2" xfId="723"/>
    <cellStyle name="アクセント 1 2 3" xfId="724"/>
    <cellStyle name="アクセント 1 2 4" xfId="725"/>
    <cellStyle name="アクセント 1 2 5" xfId="726"/>
    <cellStyle name="アクセント 1 2 6" xfId="727"/>
    <cellStyle name="アクセント 1 2 7" xfId="728"/>
    <cellStyle name="アクセント 1 2 8" xfId="729"/>
    <cellStyle name="アクセント 1 2 9" xfId="730"/>
    <cellStyle name="アクセント 1 3" xfId="731"/>
    <cellStyle name="アクセント 1 3 2" xfId="732"/>
    <cellStyle name="アクセント 1 3 3" xfId="733"/>
    <cellStyle name="アクセント 1 3 4" xfId="734"/>
    <cellStyle name="アクセント 1 3 5" xfId="735"/>
    <cellStyle name="アクセント 1 3 6" xfId="736"/>
    <cellStyle name="アクセント 1 3 7" xfId="737"/>
    <cellStyle name="アクセント 1 3 8" xfId="738"/>
    <cellStyle name="アクセント 1 4" xfId="739"/>
    <cellStyle name="アクセント 1 4 2" xfId="740"/>
    <cellStyle name="アクセント 1 4 3" xfId="741"/>
    <cellStyle name="アクセント 1 4 4" xfId="742"/>
    <cellStyle name="アクセント 1 5" xfId="743"/>
    <cellStyle name="アクセント 1 5 2" xfId="744"/>
    <cellStyle name="アクセント 1 5 3" xfId="745"/>
    <cellStyle name="アクセント 1 5 4" xfId="746"/>
    <cellStyle name="アクセント 1 6" xfId="747"/>
    <cellStyle name="アクセント 1 6 2" xfId="748"/>
    <cellStyle name="アクセント 1 6 3" xfId="749"/>
    <cellStyle name="アクセント 1 6 4" xfId="750"/>
    <cellStyle name="アクセント 1 7" xfId="751"/>
    <cellStyle name="アクセント 1 7 2" xfId="752"/>
    <cellStyle name="アクセント 1 7 3" xfId="753"/>
    <cellStyle name="アクセント 1 7 4" xfId="754"/>
    <cellStyle name="アクセント 1 8" xfId="755"/>
    <cellStyle name="アクセント 2" xfId="756"/>
    <cellStyle name="アクセント 2 2" xfId="757"/>
    <cellStyle name="アクセント 2 2 10" xfId="758"/>
    <cellStyle name="アクセント 2 2 11" xfId="759"/>
    <cellStyle name="アクセント 2 2 12" xfId="760"/>
    <cellStyle name="アクセント 2 2 13" xfId="761"/>
    <cellStyle name="アクセント 2 2 2" xfId="762"/>
    <cellStyle name="アクセント 2 2 3" xfId="763"/>
    <cellStyle name="アクセント 2 2 4" xfId="764"/>
    <cellStyle name="アクセント 2 2 5" xfId="765"/>
    <cellStyle name="アクセント 2 2 6" xfId="766"/>
    <cellStyle name="アクセント 2 2 7" xfId="767"/>
    <cellStyle name="アクセント 2 2 8" xfId="768"/>
    <cellStyle name="アクセント 2 2 9" xfId="769"/>
    <cellStyle name="アクセント 2 3" xfId="770"/>
    <cellStyle name="アクセント 2 3 2" xfId="771"/>
    <cellStyle name="アクセント 2 3 3" xfId="772"/>
    <cellStyle name="アクセント 2 3 4" xfId="773"/>
    <cellStyle name="アクセント 2 3 5" xfId="774"/>
    <cellStyle name="アクセント 2 3 6" xfId="775"/>
    <cellStyle name="アクセント 2 3 7" xfId="776"/>
    <cellStyle name="アクセント 2 3 8" xfId="777"/>
    <cellStyle name="アクセント 2 4" xfId="778"/>
    <cellStyle name="アクセント 2 4 2" xfId="779"/>
    <cellStyle name="アクセント 2 4 3" xfId="780"/>
    <cellStyle name="アクセント 2 4 4" xfId="781"/>
    <cellStyle name="アクセント 2 5" xfId="782"/>
    <cellStyle name="アクセント 2 5 2" xfId="783"/>
    <cellStyle name="アクセント 2 5 3" xfId="784"/>
    <cellStyle name="アクセント 2 5 4" xfId="785"/>
    <cellStyle name="アクセント 2 6" xfId="786"/>
    <cellStyle name="アクセント 2 6 2" xfId="787"/>
    <cellStyle name="アクセント 2 6 3" xfId="788"/>
    <cellStyle name="アクセント 2 6 4" xfId="789"/>
    <cellStyle name="アクセント 2 7" xfId="790"/>
    <cellStyle name="アクセント 2 7 2" xfId="791"/>
    <cellStyle name="アクセント 2 7 3" xfId="792"/>
    <cellStyle name="アクセント 2 7 4" xfId="793"/>
    <cellStyle name="アクセント 2 8" xfId="794"/>
    <cellStyle name="アクセント 3" xfId="795"/>
    <cellStyle name="アクセント 3 2" xfId="796"/>
    <cellStyle name="アクセント 3 2 10" xfId="797"/>
    <cellStyle name="アクセント 3 2 11" xfId="798"/>
    <cellStyle name="アクセント 3 2 12" xfId="799"/>
    <cellStyle name="アクセント 3 2 13" xfId="800"/>
    <cellStyle name="アクセント 3 2 2" xfId="801"/>
    <cellStyle name="アクセント 3 2 3" xfId="802"/>
    <cellStyle name="アクセント 3 2 4" xfId="803"/>
    <cellStyle name="アクセント 3 2 5" xfId="804"/>
    <cellStyle name="アクセント 3 2 6" xfId="805"/>
    <cellStyle name="アクセント 3 2 7" xfId="806"/>
    <cellStyle name="アクセント 3 2 8" xfId="807"/>
    <cellStyle name="アクセント 3 2 9" xfId="808"/>
    <cellStyle name="アクセント 3 3" xfId="809"/>
    <cellStyle name="アクセント 3 3 2" xfId="810"/>
    <cellStyle name="アクセント 3 3 3" xfId="811"/>
    <cellStyle name="アクセント 3 3 4" xfId="812"/>
    <cellStyle name="アクセント 3 3 5" xfId="813"/>
    <cellStyle name="アクセント 3 3 6" xfId="814"/>
    <cellStyle name="アクセント 3 3 7" xfId="815"/>
    <cellStyle name="アクセント 3 3 8" xfId="816"/>
    <cellStyle name="アクセント 3 4" xfId="817"/>
    <cellStyle name="アクセント 3 4 2" xfId="818"/>
    <cellStyle name="アクセント 3 4 3" xfId="819"/>
    <cellStyle name="アクセント 3 4 4" xfId="820"/>
    <cellStyle name="アクセント 3 5" xfId="821"/>
    <cellStyle name="アクセント 3 5 2" xfId="822"/>
    <cellStyle name="アクセント 3 5 3" xfId="823"/>
    <cellStyle name="アクセント 3 5 4" xfId="824"/>
    <cellStyle name="アクセント 3 6" xfId="825"/>
    <cellStyle name="アクセント 3 6 2" xfId="826"/>
    <cellStyle name="アクセント 3 6 3" xfId="827"/>
    <cellStyle name="アクセント 3 6 4" xfId="828"/>
    <cellStyle name="アクセント 3 7" xfId="829"/>
    <cellStyle name="アクセント 3 7 2" xfId="830"/>
    <cellStyle name="アクセント 3 7 3" xfId="831"/>
    <cellStyle name="アクセント 3 7 4" xfId="832"/>
    <cellStyle name="アクセント 3 8" xfId="833"/>
    <cellStyle name="アクセント 4" xfId="834"/>
    <cellStyle name="アクセント 4 2" xfId="835"/>
    <cellStyle name="アクセント 4 2 10" xfId="836"/>
    <cellStyle name="アクセント 4 2 11" xfId="837"/>
    <cellStyle name="アクセント 4 2 12" xfId="838"/>
    <cellStyle name="アクセント 4 2 13" xfId="839"/>
    <cellStyle name="アクセント 4 2 2" xfId="840"/>
    <cellStyle name="アクセント 4 2 3" xfId="841"/>
    <cellStyle name="アクセント 4 2 4" xfId="842"/>
    <cellStyle name="アクセント 4 2 5" xfId="843"/>
    <cellStyle name="アクセント 4 2 6" xfId="844"/>
    <cellStyle name="アクセント 4 2 7" xfId="845"/>
    <cellStyle name="アクセント 4 2 8" xfId="846"/>
    <cellStyle name="アクセント 4 2 9" xfId="847"/>
    <cellStyle name="アクセント 4 3" xfId="848"/>
    <cellStyle name="アクセント 4 3 2" xfId="849"/>
    <cellStyle name="アクセント 4 3 3" xfId="850"/>
    <cellStyle name="アクセント 4 3 4" xfId="851"/>
    <cellStyle name="アクセント 4 3 5" xfId="852"/>
    <cellStyle name="アクセント 4 3 6" xfId="853"/>
    <cellStyle name="アクセント 4 3 7" xfId="854"/>
    <cellStyle name="アクセント 4 3 8" xfId="855"/>
    <cellStyle name="アクセント 4 4" xfId="856"/>
    <cellStyle name="アクセント 4 4 2" xfId="857"/>
    <cellStyle name="アクセント 4 4 3" xfId="858"/>
    <cellStyle name="アクセント 4 4 4" xfId="859"/>
    <cellStyle name="アクセント 4 5" xfId="860"/>
    <cellStyle name="アクセント 4 5 2" xfId="861"/>
    <cellStyle name="アクセント 4 5 3" xfId="862"/>
    <cellStyle name="アクセント 4 5 4" xfId="863"/>
    <cellStyle name="アクセント 4 6" xfId="864"/>
    <cellStyle name="アクセント 4 6 2" xfId="865"/>
    <cellStyle name="アクセント 4 6 3" xfId="866"/>
    <cellStyle name="アクセント 4 6 4" xfId="867"/>
    <cellStyle name="アクセント 4 7" xfId="868"/>
    <cellStyle name="アクセント 4 7 2" xfId="869"/>
    <cellStyle name="アクセント 4 7 3" xfId="870"/>
    <cellStyle name="アクセント 4 7 4" xfId="871"/>
    <cellStyle name="アクセント 4 8" xfId="872"/>
    <cellStyle name="アクセント 5" xfId="873"/>
    <cellStyle name="アクセント 5 2" xfId="874"/>
    <cellStyle name="アクセント 5 2 10" xfId="875"/>
    <cellStyle name="アクセント 5 2 11" xfId="876"/>
    <cellStyle name="アクセント 5 2 12" xfId="877"/>
    <cellStyle name="アクセント 5 2 13" xfId="878"/>
    <cellStyle name="アクセント 5 2 2" xfId="879"/>
    <cellStyle name="アクセント 5 2 3" xfId="880"/>
    <cellStyle name="アクセント 5 2 4" xfId="881"/>
    <cellStyle name="アクセント 5 2 5" xfId="882"/>
    <cellStyle name="アクセント 5 2 6" xfId="883"/>
    <cellStyle name="アクセント 5 2 7" xfId="884"/>
    <cellStyle name="アクセント 5 2 8" xfId="885"/>
    <cellStyle name="アクセント 5 2 9" xfId="886"/>
    <cellStyle name="アクセント 5 3" xfId="887"/>
    <cellStyle name="アクセント 5 3 2" xfId="888"/>
    <cellStyle name="アクセント 5 3 3" xfId="889"/>
    <cellStyle name="アクセント 5 3 4" xfId="890"/>
    <cellStyle name="アクセント 5 3 5" xfId="891"/>
    <cellStyle name="アクセント 5 3 6" xfId="892"/>
    <cellStyle name="アクセント 5 3 7" xfId="893"/>
    <cellStyle name="アクセント 5 3 8" xfId="894"/>
    <cellStyle name="アクセント 5 4" xfId="895"/>
    <cellStyle name="アクセント 5 4 2" xfId="896"/>
    <cellStyle name="アクセント 5 4 3" xfId="897"/>
    <cellStyle name="アクセント 5 4 4" xfId="898"/>
    <cellStyle name="アクセント 5 5" xfId="899"/>
    <cellStyle name="アクセント 5 5 2" xfId="900"/>
    <cellStyle name="アクセント 5 5 3" xfId="901"/>
    <cellStyle name="アクセント 5 5 4" xfId="902"/>
    <cellStyle name="アクセント 5 6" xfId="903"/>
    <cellStyle name="アクセント 5 6 2" xfId="904"/>
    <cellStyle name="アクセント 5 6 3" xfId="905"/>
    <cellStyle name="アクセント 5 6 4" xfId="906"/>
    <cellStyle name="アクセント 5 7" xfId="907"/>
    <cellStyle name="アクセント 5 7 2" xfId="908"/>
    <cellStyle name="アクセント 5 7 3" xfId="909"/>
    <cellStyle name="アクセント 5 7 4" xfId="910"/>
    <cellStyle name="アクセント 5 8" xfId="911"/>
    <cellStyle name="アクセント 6" xfId="912"/>
    <cellStyle name="アクセント 6 2" xfId="913"/>
    <cellStyle name="アクセント 6 2 10" xfId="914"/>
    <cellStyle name="アクセント 6 2 11" xfId="915"/>
    <cellStyle name="アクセント 6 2 12" xfId="916"/>
    <cellStyle name="アクセント 6 2 13" xfId="917"/>
    <cellStyle name="アクセント 6 2 2" xfId="918"/>
    <cellStyle name="アクセント 6 2 3" xfId="919"/>
    <cellStyle name="アクセント 6 2 4" xfId="920"/>
    <cellStyle name="アクセント 6 2 5" xfId="921"/>
    <cellStyle name="アクセント 6 2 6" xfId="922"/>
    <cellStyle name="アクセント 6 2 7" xfId="923"/>
    <cellStyle name="アクセント 6 2 8" xfId="924"/>
    <cellStyle name="アクセント 6 2 9" xfId="925"/>
    <cellStyle name="アクセント 6 3" xfId="926"/>
    <cellStyle name="アクセント 6 3 2" xfId="927"/>
    <cellStyle name="アクセント 6 3 3" xfId="928"/>
    <cellStyle name="アクセント 6 3 4" xfId="929"/>
    <cellStyle name="アクセント 6 3 5" xfId="930"/>
    <cellStyle name="アクセント 6 3 6" xfId="931"/>
    <cellStyle name="アクセント 6 3 7" xfId="932"/>
    <cellStyle name="アクセント 6 3 8" xfId="933"/>
    <cellStyle name="アクセント 6 4" xfId="934"/>
    <cellStyle name="アクセント 6 4 2" xfId="935"/>
    <cellStyle name="アクセント 6 4 3" xfId="936"/>
    <cellStyle name="アクセント 6 4 4" xfId="937"/>
    <cellStyle name="アクセント 6 5" xfId="938"/>
    <cellStyle name="アクセント 6 5 2" xfId="939"/>
    <cellStyle name="アクセント 6 5 3" xfId="940"/>
    <cellStyle name="アクセント 6 5 4" xfId="941"/>
    <cellStyle name="アクセント 6 6" xfId="942"/>
    <cellStyle name="アクセント 6 6 2" xfId="943"/>
    <cellStyle name="アクセント 6 6 3" xfId="944"/>
    <cellStyle name="アクセント 6 6 4" xfId="945"/>
    <cellStyle name="アクセント 6 7" xfId="946"/>
    <cellStyle name="アクセント 6 7 2" xfId="947"/>
    <cellStyle name="アクセント 6 7 3" xfId="948"/>
    <cellStyle name="アクセント 6 7 4" xfId="949"/>
    <cellStyle name="アクセント 6 8" xfId="950"/>
    <cellStyle name="タイトル" xfId="951"/>
    <cellStyle name="タイトル 2" xfId="952"/>
    <cellStyle name="タイトル 2 10" xfId="953"/>
    <cellStyle name="タイトル 2 11" xfId="954"/>
    <cellStyle name="タイトル 2 12" xfId="955"/>
    <cellStyle name="タイトル 2 13" xfId="956"/>
    <cellStyle name="タイトル 2 2" xfId="957"/>
    <cellStyle name="タイトル 2 3" xfId="958"/>
    <cellStyle name="タイトル 2 4" xfId="959"/>
    <cellStyle name="タイトル 2 5" xfId="960"/>
    <cellStyle name="タイトル 2 6" xfId="961"/>
    <cellStyle name="タイトル 2 7" xfId="962"/>
    <cellStyle name="タイトル 2 8" xfId="963"/>
    <cellStyle name="タイトル 2 9" xfId="964"/>
    <cellStyle name="タイトル 3" xfId="965"/>
    <cellStyle name="タイトル 3 2" xfId="966"/>
    <cellStyle name="タイトル 3 3" xfId="967"/>
    <cellStyle name="タイトル 3 4" xfId="968"/>
    <cellStyle name="タイトル 3 5" xfId="969"/>
    <cellStyle name="タイトル 3 6" xfId="970"/>
    <cellStyle name="タイトル 3 7" xfId="971"/>
    <cellStyle name="タイトル 3 8" xfId="972"/>
    <cellStyle name="タイトル 4" xfId="973"/>
    <cellStyle name="タイトル 4 2" xfId="974"/>
    <cellStyle name="タイトル 4 3" xfId="975"/>
    <cellStyle name="タイトル 4 4" xfId="976"/>
    <cellStyle name="タイトル 5" xfId="977"/>
    <cellStyle name="タイトル 5 2" xfId="978"/>
    <cellStyle name="タイトル 5 3" xfId="979"/>
    <cellStyle name="タイトル 5 4" xfId="980"/>
    <cellStyle name="タイトル 6" xfId="981"/>
    <cellStyle name="タイトル 6 2" xfId="982"/>
    <cellStyle name="タイトル 6 3" xfId="983"/>
    <cellStyle name="タイトル 6 4" xfId="984"/>
    <cellStyle name="タイトル 7" xfId="985"/>
    <cellStyle name="タイトル 7 2" xfId="986"/>
    <cellStyle name="タイトル 7 3" xfId="987"/>
    <cellStyle name="タイトル 7 4" xfId="988"/>
    <cellStyle name="タイトル 8" xfId="989"/>
    <cellStyle name="チェック セル" xfId="990"/>
    <cellStyle name="チェック セル 2" xfId="991"/>
    <cellStyle name="チェック セル 2 10" xfId="992"/>
    <cellStyle name="チェック セル 2 11" xfId="993"/>
    <cellStyle name="チェック セル 2 12" xfId="994"/>
    <cellStyle name="チェック セル 2 13" xfId="995"/>
    <cellStyle name="チェック セル 2 2" xfId="996"/>
    <cellStyle name="チェック セル 2 3" xfId="997"/>
    <cellStyle name="チェック セル 2 4" xfId="998"/>
    <cellStyle name="チェック セル 2 5" xfId="999"/>
    <cellStyle name="チェック セル 2 6" xfId="1000"/>
    <cellStyle name="チェック セル 2 7" xfId="1001"/>
    <cellStyle name="チェック セル 2 8" xfId="1002"/>
    <cellStyle name="チェック セル 2 9" xfId="1003"/>
    <cellStyle name="チェック セル 3" xfId="1004"/>
    <cellStyle name="チェック セル 3 2" xfId="1005"/>
    <cellStyle name="チェック セル 3 3" xfId="1006"/>
    <cellStyle name="チェック セル 3 4" xfId="1007"/>
    <cellStyle name="チェック セル 3 5" xfId="1008"/>
    <cellStyle name="チェック セル 3 6" xfId="1009"/>
    <cellStyle name="チェック セル 3 7" xfId="1010"/>
    <cellStyle name="チェック セル 3 8" xfId="1011"/>
    <cellStyle name="チェック セル 4" xfId="1012"/>
    <cellStyle name="チェック セル 4 2" xfId="1013"/>
    <cellStyle name="チェック セル 4 3" xfId="1014"/>
    <cellStyle name="チェック セル 4 4" xfId="1015"/>
    <cellStyle name="チェック セル 5" xfId="1016"/>
    <cellStyle name="チェック セル 5 2" xfId="1017"/>
    <cellStyle name="チェック セル 5 3" xfId="1018"/>
    <cellStyle name="チェック セル 5 4" xfId="1019"/>
    <cellStyle name="チェック セル 6" xfId="1020"/>
    <cellStyle name="チェック セル 6 2" xfId="1021"/>
    <cellStyle name="チェック セル 6 3" xfId="1022"/>
    <cellStyle name="チェック セル 6 4" xfId="1023"/>
    <cellStyle name="チェック セル 7" xfId="1024"/>
    <cellStyle name="チェック セル 7 2" xfId="1025"/>
    <cellStyle name="チェック セル 7 3" xfId="1026"/>
    <cellStyle name="チェック セル 7 4" xfId="1027"/>
    <cellStyle name="チェック セル 8" xfId="1028"/>
    <cellStyle name="どちらでもない" xfId="1029"/>
    <cellStyle name="どちらでもない 2" xfId="1030"/>
    <cellStyle name="どちらでもない 2 10" xfId="1031"/>
    <cellStyle name="どちらでもない 2 11" xfId="1032"/>
    <cellStyle name="どちらでもない 2 12" xfId="1033"/>
    <cellStyle name="どちらでもない 2 13" xfId="1034"/>
    <cellStyle name="どちらでもない 2 2" xfId="1035"/>
    <cellStyle name="どちらでもない 2 3" xfId="1036"/>
    <cellStyle name="どちらでもない 2 4" xfId="1037"/>
    <cellStyle name="どちらでもない 2 5" xfId="1038"/>
    <cellStyle name="どちらでもない 2 6" xfId="1039"/>
    <cellStyle name="どちらでもない 2 7" xfId="1040"/>
    <cellStyle name="どちらでもない 2 8" xfId="1041"/>
    <cellStyle name="どちらでもない 2 9" xfId="1042"/>
    <cellStyle name="どちらでもない 3" xfId="1043"/>
    <cellStyle name="どちらでもない 3 2" xfId="1044"/>
    <cellStyle name="どちらでもない 3 3" xfId="1045"/>
    <cellStyle name="どちらでもない 3 4" xfId="1046"/>
    <cellStyle name="どちらでもない 3 5" xfId="1047"/>
    <cellStyle name="どちらでもない 3 6" xfId="1048"/>
    <cellStyle name="どちらでもない 3 7" xfId="1049"/>
    <cellStyle name="どちらでもない 3 8" xfId="1050"/>
    <cellStyle name="どちらでもない 4" xfId="1051"/>
    <cellStyle name="どちらでもない 4 2" xfId="1052"/>
    <cellStyle name="どちらでもない 4 3" xfId="1053"/>
    <cellStyle name="どちらでもない 4 4" xfId="1054"/>
    <cellStyle name="どちらでもない 5" xfId="1055"/>
    <cellStyle name="どちらでもない 5 2" xfId="1056"/>
    <cellStyle name="どちらでもない 5 3" xfId="1057"/>
    <cellStyle name="どちらでもない 5 4" xfId="1058"/>
    <cellStyle name="どちらでもない 6" xfId="1059"/>
    <cellStyle name="どちらでもない 6 2" xfId="1060"/>
    <cellStyle name="どちらでもない 6 3" xfId="1061"/>
    <cellStyle name="どちらでもない 6 4" xfId="1062"/>
    <cellStyle name="どちらでもない 7" xfId="1063"/>
    <cellStyle name="どちらでもない 7 2" xfId="1064"/>
    <cellStyle name="どちらでもない 7 3" xfId="1065"/>
    <cellStyle name="どちらでもない 7 4" xfId="1066"/>
    <cellStyle name="どちらでもない 8" xfId="1067"/>
    <cellStyle name="Percent" xfId="1068"/>
    <cellStyle name="Hyperlink" xfId="1069"/>
    <cellStyle name="メモ" xfId="1070"/>
    <cellStyle name="メモ 2" xfId="1071"/>
    <cellStyle name="メモ 2 2" xfId="1072"/>
    <cellStyle name="メモ 2 3" xfId="1073"/>
    <cellStyle name="メモ 2 4" xfId="1074"/>
    <cellStyle name="メモ 3" xfId="1075"/>
    <cellStyle name="メモ 3 2" xfId="1076"/>
    <cellStyle name="メモ 3 3" xfId="1077"/>
    <cellStyle name="メモ 3 4" xfId="1078"/>
    <cellStyle name="メモ 4" xfId="1079"/>
    <cellStyle name="メモ 4 2" xfId="1080"/>
    <cellStyle name="メモ 4 3" xfId="1081"/>
    <cellStyle name="メモ 4 4" xfId="1082"/>
    <cellStyle name="メモ 5" xfId="1083"/>
    <cellStyle name="メモ 6" xfId="1084"/>
    <cellStyle name="メモ 7" xfId="1085"/>
    <cellStyle name="メモ 8" xfId="1086"/>
    <cellStyle name="リンク セル" xfId="1087"/>
    <cellStyle name="リンク セル 2" xfId="1088"/>
    <cellStyle name="リンク セル 2 10" xfId="1089"/>
    <cellStyle name="リンク セル 2 11" xfId="1090"/>
    <cellStyle name="リンク セル 2 12" xfId="1091"/>
    <cellStyle name="リンク セル 2 13" xfId="1092"/>
    <cellStyle name="リンク セル 2 2" xfId="1093"/>
    <cellStyle name="リンク セル 2 3" xfId="1094"/>
    <cellStyle name="リンク セル 2 4" xfId="1095"/>
    <cellStyle name="リンク セル 2 5" xfId="1096"/>
    <cellStyle name="リンク セル 2 6" xfId="1097"/>
    <cellStyle name="リンク セル 2 7" xfId="1098"/>
    <cellStyle name="リンク セル 2 8" xfId="1099"/>
    <cellStyle name="リンク セル 2 9" xfId="1100"/>
    <cellStyle name="リンク セル 3" xfId="1101"/>
    <cellStyle name="リンク セル 3 2" xfId="1102"/>
    <cellStyle name="リンク セル 3 3" xfId="1103"/>
    <cellStyle name="リンク セル 3 4" xfId="1104"/>
    <cellStyle name="リンク セル 3 5" xfId="1105"/>
    <cellStyle name="リンク セル 3 6" xfId="1106"/>
    <cellStyle name="リンク セル 3 7" xfId="1107"/>
    <cellStyle name="リンク セル 3 8" xfId="1108"/>
    <cellStyle name="リンク セル 4" xfId="1109"/>
    <cellStyle name="リンク セル 4 2" xfId="1110"/>
    <cellStyle name="リンク セル 4 3" xfId="1111"/>
    <cellStyle name="リンク セル 4 4" xfId="1112"/>
    <cellStyle name="リンク セル 5" xfId="1113"/>
    <cellStyle name="リンク セル 5 2" xfId="1114"/>
    <cellStyle name="リンク セル 5 3" xfId="1115"/>
    <cellStyle name="リンク セル 5 4" xfId="1116"/>
    <cellStyle name="リンク セル 6" xfId="1117"/>
    <cellStyle name="リンク セル 6 2" xfId="1118"/>
    <cellStyle name="リンク セル 6 3" xfId="1119"/>
    <cellStyle name="リンク セル 6 4" xfId="1120"/>
    <cellStyle name="リンク セル 7" xfId="1121"/>
    <cellStyle name="リンク セル 7 2" xfId="1122"/>
    <cellStyle name="リンク セル 7 3" xfId="1123"/>
    <cellStyle name="リンク セル 7 4" xfId="1124"/>
    <cellStyle name="リンク セル 8" xfId="1125"/>
    <cellStyle name="悪い" xfId="1126"/>
    <cellStyle name="悪い 2" xfId="1127"/>
    <cellStyle name="悪い 2 10" xfId="1128"/>
    <cellStyle name="悪い 2 11" xfId="1129"/>
    <cellStyle name="悪い 2 12" xfId="1130"/>
    <cellStyle name="悪い 2 13" xfId="1131"/>
    <cellStyle name="悪い 2 2" xfId="1132"/>
    <cellStyle name="悪い 2 3" xfId="1133"/>
    <cellStyle name="悪い 2 4" xfId="1134"/>
    <cellStyle name="悪い 2 5" xfId="1135"/>
    <cellStyle name="悪い 2 6" xfId="1136"/>
    <cellStyle name="悪い 2 7" xfId="1137"/>
    <cellStyle name="悪い 2 8" xfId="1138"/>
    <cellStyle name="悪い 2 9" xfId="1139"/>
    <cellStyle name="悪い 3" xfId="1140"/>
    <cellStyle name="悪い 3 2" xfId="1141"/>
    <cellStyle name="悪い 3 3" xfId="1142"/>
    <cellStyle name="悪い 3 4" xfId="1143"/>
    <cellStyle name="悪い 3 5" xfId="1144"/>
    <cellStyle name="悪い 3 6" xfId="1145"/>
    <cellStyle name="悪い 3 7" xfId="1146"/>
    <cellStyle name="悪い 3 8" xfId="1147"/>
    <cellStyle name="悪い 4" xfId="1148"/>
    <cellStyle name="悪い 4 2" xfId="1149"/>
    <cellStyle name="悪い 4 3" xfId="1150"/>
    <cellStyle name="悪い 4 4" xfId="1151"/>
    <cellStyle name="悪い 5" xfId="1152"/>
    <cellStyle name="悪い 5 2" xfId="1153"/>
    <cellStyle name="悪い 5 3" xfId="1154"/>
    <cellStyle name="悪い 5 4" xfId="1155"/>
    <cellStyle name="悪い 6" xfId="1156"/>
    <cellStyle name="悪い 6 2" xfId="1157"/>
    <cellStyle name="悪い 6 3" xfId="1158"/>
    <cellStyle name="悪い 6 4" xfId="1159"/>
    <cellStyle name="悪い 7" xfId="1160"/>
    <cellStyle name="悪い 7 2" xfId="1161"/>
    <cellStyle name="悪い 7 3" xfId="1162"/>
    <cellStyle name="悪い 7 4" xfId="1163"/>
    <cellStyle name="悪い 8" xfId="1164"/>
    <cellStyle name="計算" xfId="1165"/>
    <cellStyle name="計算 2" xfId="1166"/>
    <cellStyle name="計算 2 10" xfId="1167"/>
    <cellStyle name="計算 2 11" xfId="1168"/>
    <cellStyle name="計算 2 12" xfId="1169"/>
    <cellStyle name="計算 2 13" xfId="1170"/>
    <cellStyle name="計算 2 2" xfId="1171"/>
    <cellStyle name="計算 2 3" xfId="1172"/>
    <cellStyle name="計算 2 4" xfId="1173"/>
    <cellStyle name="計算 2 5" xfId="1174"/>
    <cellStyle name="計算 2 6" xfId="1175"/>
    <cellStyle name="計算 2 7" xfId="1176"/>
    <cellStyle name="計算 2 8" xfId="1177"/>
    <cellStyle name="計算 2 9" xfId="1178"/>
    <cellStyle name="計算 3" xfId="1179"/>
    <cellStyle name="計算 3 2" xfId="1180"/>
    <cellStyle name="計算 3 3" xfId="1181"/>
    <cellStyle name="計算 3 4" xfId="1182"/>
    <cellStyle name="計算 3 5" xfId="1183"/>
    <cellStyle name="計算 3 6" xfId="1184"/>
    <cellStyle name="計算 3 7" xfId="1185"/>
    <cellStyle name="計算 3 8" xfId="1186"/>
    <cellStyle name="計算 4" xfId="1187"/>
    <cellStyle name="計算 4 2" xfId="1188"/>
    <cellStyle name="計算 4 3" xfId="1189"/>
    <cellStyle name="計算 4 4" xfId="1190"/>
    <cellStyle name="計算 5" xfId="1191"/>
    <cellStyle name="計算 5 2" xfId="1192"/>
    <cellStyle name="計算 5 3" xfId="1193"/>
    <cellStyle name="計算 5 4" xfId="1194"/>
    <cellStyle name="計算 6" xfId="1195"/>
    <cellStyle name="計算 6 2" xfId="1196"/>
    <cellStyle name="計算 6 3" xfId="1197"/>
    <cellStyle name="計算 6 4" xfId="1198"/>
    <cellStyle name="計算 7" xfId="1199"/>
    <cellStyle name="計算 7 2" xfId="1200"/>
    <cellStyle name="計算 7 3" xfId="1201"/>
    <cellStyle name="計算 7 4" xfId="1202"/>
    <cellStyle name="計算 8" xfId="1203"/>
    <cellStyle name="警告文" xfId="1204"/>
    <cellStyle name="警告文 2" xfId="1205"/>
    <cellStyle name="警告文 2 10" xfId="1206"/>
    <cellStyle name="警告文 2 11" xfId="1207"/>
    <cellStyle name="警告文 2 12" xfId="1208"/>
    <cellStyle name="警告文 2 13" xfId="1209"/>
    <cellStyle name="警告文 2 2" xfId="1210"/>
    <cellStyle name="警告文 2 3" xfId="1211"/>
    <cellStyle name="警告文 2 4" xfId="1212"/>
    <cellStyle name="警告文 2 5" xfId="1213"/>
    <cellStyle name="警告文 2 6" xfId="1214"/>
    <cellStyle name="警告文 2 7" xfId="1215"/>
    <cellStyle name="警告文 2 8" xfId="1216"/>
    <cellStyle name="警告文 2 9" xfId="1217"/>
    <cellStyle name="警告文 3" xfId="1218"/>
    <cellStyle name="警告文 3 2" xfId="1219"/>
    <cellStyle name="警告文 3 3" xfId="1220"/>
    <cellStyle name="警告文 3 4" xfId="1221"/>
    <cellStyle name="警告文 3 5" xfId="1222"/>
    <cellStyle name="警告文 3 6" xfId="1223"/>
    <cellStyle name="警告文 3 7" xfId="1224"/>
    <cellStyle name="警告文 3 8" xfId="1225"/>
    <cellStyle name="警告文 4" xfId="1226"/>
    <cellStyle name="警告文 4 2" xfId="1227"/>
    <cellStyle name="警告文 4 3" xfId="1228"/>
    <cellStyle name="警告文 4 4" xfId="1229"/>
    <cellStyle name="警告文 5" xfId="1230"/>
    <cellStyle name="警告文 5 2" xfId="1231"/>
    <cellStyle name="警告文 5 3" xfId="1232"/>
    <cellStyle name="警告文 5 4" xfId="1233"/>
    <cellStyle name="警告文 6" xfId="1234"/>
    <cellStyle name="警告文 6 2" xfId="1235"/>
    <cellStyle name="警告文 6 3" xfId="1236"/>
    <cellStyle name="警告文 6 4" xfId="1237"/>
    <cellStyle name="警告文 7" xfId="1238"/>
    <cellStyle name="警告文 7 2" xfId="1239"/>
    <cellStyle name="警告文 7 3" xfId="1240"/>
    <cellStyle name="警告文 7 4" xfId="1241"/>
    <cellStyle name="警告文 8" xfId="1242"/>
    <cellStyle name="Comma [0]" xfId="1243"/>
    <cellStyle name="Comma" xfId="1244"/>
    <cellStyle name="見出し 1" xfId="1245"/>
    <cellStyle name="見出し 1 2" xfId="1246"/>
    <cellStyle name="見出し 1 2 10" xfId="1247"/>
    <cellStyle name="見出し 1 2 11" xfId="1248"/>
    <cellStyle name="見出し 1 2 12" xfId="1249"/>
    <cellStyle name="見出し 1 2 13" xfId="1250"/>
    <cellStyle name="見出し 1 2 2" xfId="1251"/>
    <cellStyle name="見出し 1 2 3" xfId="1252"/>
    <cellStyle name="見出し 1 2 4" xfId="1253"/>
    <cellStyle name="見出し 1 2 5" xfId="1254"/>
    <cellStyle name="見出し 1 2 6" xfId="1255"/>
    <cellStyle name="見出し 1 2 7" xfId="1256"/>
    <cellStyle name="見出し 1 2 8" xfId="1257"/>
    <cellStyle name="見出し 1 2 9" xfId="1258"/>
    <cellStyle name="見出し 1 3" xfId="1259"/>
    <cellStyle name="見出し 1 3 2" xfId="1260"/>
    <cellStyle name="見出し 1 3 3" xfId="1261"/>
    <cellStyle name="見出し 1 3 4" xfId="1262"/>
    <cellStyle name="見出し 1 3 5" xfId="1263"/>
    <cellStyle name="見出し 1 3 6" xfId="1264"/>
    <cellStyle name="見出し 1 3 7" xfId="1265"/>
    <cellStyle name="見出し 1 3 8" xfId="1266"/>
    <cellStyle name="見出し 1 4" xfId="1267"/>
    <cellStyle name="見出し 1 4 2" xfId="1268"/>
    <cellStyle name="見出し 1 4 3" xfId="1269"/>
    <cellStyle name="見出し 1 4 4" xfId="1270"/>
    <cellStyle name="見出し 1 5" xfId="1271"/>
    <cellStyle name="見出し 1 5 2" xfId="1272"/>
    <cellStyle name="見出し 1 5 3" xfId="1273"/>
    <cellStyle name="見出し 1 5 4" xfId="1274"/>
    <cellStyle name="見出し 1 6" xfId="1275"/>
    <cellStyle name="見出し 1 6 2" xfId="1276"/>
    <cellStyle name="見出し 1 6 3" xfId="1277"/>
    <cellStyle name="見出し 1 6 4" xfId="1278"/>
    <cellStyle name="見出し 1 7" xfId="1279"/>
    <cellStyle name="見出し 1 7 2" xfId="1280"/>
    <cellStyle name="見出し 1 7 3" xfId="1281"/>
    <cellStyle name="見出し 1 7 4" xfId="1282"/>
    <cellStyle name="見出し 1 8" xfId="1283"/>
    <cellStyle name="見出し 2" xfId="1284"/>
    <cellStyle name="見出し 2 2" xfId="1285"/>
    <cellStyle name="見出し 2 2 10" xfId="1286"/>
    <cellStyle name="見出し 2 2 11" xfId="1287"/>
    <cellStyle name="見出し 2 2 12" xfId="1288"/>
    <cellStyle name="見出し 2 2 13" xfId="1289"/>
    <cellStyle name="見出し 2 2 2" xfId="1290"/>
    <cellStyle name="見出し 2 2 3" xfId="1291"/>
    <cellStyle name="見出し 2 2 4" xfId="1292"/>
    <cellStyle name="見出し 2 2 5" xfId="1293"/>
    <cellStyle name="見出し 2 2 6" xfId="1294"/>
    <cellStyle name="見出し 2 2 7" xfId="1295"/>
    <cellStyle name="見出し 2 2 8" xfId="1296"/>
    <cellStyle name="見出し 2 2 9" xfId="1297"/>
    <cellStyle name="見出し 2 3" xfId="1298"/>
    <cellStyle name="見出し 2 3 2" xfId="1299"/>
    <cellStyle name="見出し 2 3 3" xfId="1300"/>
    <cellStyle name="見出し 2 3 4" xfId="1301"/>
    <cellStyle name="見出し 2 3 5" xfId="1302"/>
    <cellStyle name="見出し 2 3 6" xfId="1303"/>
    <cellStyle name="見出し 2 3 7" xfId="1304"/>
    <cellStyle name="見出し 2 3 8" xfId="1305"/>
    <cellStyle name="見出し 2 4" xfId="1306"/>
    <cellStyle name="見出し 2 4 2" xfId="1307"/>
    <cellStyle name="見出し 2 4 3" xfId="1308"/>
    <cellStyle name="見出し 2 4 4" xfId="1309"/>
    <cellStyle name="見出し 2 5" xfId="1310"/>
    <cellStyle name="見出し 2 5 2" xfId="1311"/>
    <cellStyle name="見出し 2 5 3" xfId="1312"/>
    <cellStyle name="見出し 2 5 4" xfId="1313"/>
    <cellStyle name="見出し 2 6" xfId="1314"/>
    <cellStyle name="見出し 2 6 2" xfId="1315"/>
    <cellStyle name="見出し 2 6 3" xfId="1316"/>
    <cellStyle name="見出し 2 6 4" xfId="1317"/>
    <cellStyle name="見出し 2 7" xfId="1318"/>
    <cellStyle name="見出し 2 7 2" xfId="1319"/>
    <cellStyle name="見出し 2 7 3" xfId="1320"/>
    <cellStyle name="見出し 2 7 4" xfId="1321"/>
    <cellStyle name="見出し 2 8" xfId="1322"/>
    <cellStyle name="見出し 3" xfId="1323"/>
    <cellStyle name="見出し 3 2" xfId="1324"/>
    <cellStyle name="見出し 3 2 10" xfId="1325"/>
    <cellStyle name="見出し 3 2 11" xfId="1326"/>
    <cellStyle name="見出し 3 2 12" xfId="1327"/>
    <cellStyle name="見出し 3 2 13" xfId="1328"/>
    <cellStyle name="見出し 3 2 2" xfId="1329"/>
    <cellStyle name="見出し 3 2 3" xfId="1330"/>
    <cellStyle name="見出し 3 2 4" xfId="1331"/>
    <cellStyle name="見出し 3 2 5" xfId="1332"/>
    <cellStyle name="見出し 3 2 6" xfId="1333"/>
    <cellStyle name="見出し 3 2 7" xfId="1334"/>
    <cellStyle name="見出し 3 2 8" xfId="1335"/>
    <cellStyle name="見出し 3 2 9" xfId="1336"/>
    <cellStyle name="見出し 3 3" xfId="1337"/>
    <cellStyle name="見出し 3 3 2" xfId="1338"/>
    <cellStyle name="見出し 3 3 3" xfId="1339"/>
    <cellStyle name="見出し 3 3 4" xfId="1340"/>
    <cellStyle name="見出し 3 3 5" xfId="1341"/>
    <cellStyle name="見出し 3 3 6" xfId="1342"/>
    <cellStyle name="見出し 3 3 7" xfId="1343"/>
    <cellStyle name="見出し 3 3 8" xfId="1344"/>
    <cellStyle name="見出し 3 4" xfId="1345"/>
    <cellStyle name="見出し 3 4 2" xfId="1346"/>
    <cellStyle name="見出し 3 4 3" xfId="1347"/>
    <cellStyle name="見出し 3 4 4" xfId="1348"/>
    <cellStyle name="見出し 3 5" xfId="1349"/>
    <cellStyle name="見出し 3 5 2" xfId="1350"/>
    <cellStyle name="見出し 3 5 3" xfId="1351"/>
    <cellStyle name="見出し 3 5 4" xfId="1352"/>
    <cellStyle name="見出し 3 6" xfId="1353"/>
    <cellStyle name="見出し 3 6 2" xfId="1354"/>
    <cellStyle name="見出し 3 6 3" xfId="1355"/>
    <cellStyle name="見出し 3 6 4" xfId="1356"/>
    <cellStyle name="見出し 3 7" xfId="1357"/>
    <cellStyle name="見出し 3 7 2" xfId="1358"/>
    <cellStyle name="見出し 3 7 3" xfId="1359"/>
    <cellStyle name="見出し 3 7 4" xfId="1360"/>
    <cellStyle name="見出し 3 8" xfId="1361"/>
    <cellStyle name="見出し 4" xfId="1362"/>
    <cellStyle name="見出し 4 2" xfId="1363"/>
    <cellStyle name="見出し 4 2 10" xfId="1364"/>
    <cellStyle name="見出し 4 2 11" xfId="1365"/>
    <cellStyle name="見出し 4 2 12" xfId="1366"/>
    <cellStyle name="見出し 4 2 13" xfId="1367"/>
    <cellStyle name="見出し 4 2 2" xfId="1368"/>
    <cellStyle name="見出し 4 2 3" xfId="1369"/>
    <cellStyle name="見出し 4 2 4" xfId="1370"/>
    <cellStyle name="見出し 4 2 5" xfId="1371"/>
    <cellStyle name="見出し 4 2 6" xfId="1372"/>
    <cellStyle name="見出し 4 2 7" xfId="1373"/>
    <cellStyle name="見出し 4 2 8" xfId="1374"/>
    <cellStyle name="見出し 4 2 9" xfId="1375"/>
    <cellStyle name="見出し 4 3" xfId="1376"/>
    <cellStyle name="見出し 4 3 2" xfId="1377"/>
    <cellStyle name="見出し 4 3 3" xfId="1378"/>
    <cellStyle name="見出し 4 3 4" xfId="1379"/>
    <cellStyle name="見出し 4 3 5" xfId="1380"/>
    <cellStyle name="見出し 4 3 6" xfId="1381"/>
    <cellStyle name="見出し 4 3 7" xfId="1382"/>
    <cellStyle name="見出し 4 3 8" xfId="1383"/>
    <cellStyle name="見出し 4 4" xfId="1384"/>
    <cellStyle name="見出し 4 4 2" xfId="1385"/>
    <cellStyle name="見出し 4 4 3" xfId="1386"/>
    <cellStyle name="見出し 4 4 4" xfId="1387"/>
    <cellStyle name="見出し 4 5" xfId="1388"/>
    <cellStyle name="見出し 4 5 2" xfId="1389"/>
    <cellStyle name="見出し 4 5 3" xfId="1390"/>
    <cellStyle name="見出し 4 5 4" xfId="1391"/>
    <cellStyle name="見出し 4 6" xfId="1392"/>
    <cellStyle name="見出し 4 6 2" xfId="1393"/>
    <cellStyle name="見出し 4 6 3" xfId="1394"/>
    <cellStyle name="見出し 4 6 4" xfId="1395"/>
    <cellStyle name="見出し 4 7" xfId="1396"/>
    <cellStyle name="見出し 4 7 2" xfId="1397"/>
    <cellStyle name="見出し 4 7 3" xfId="1398"/>
    <cellStyle name="見出し 4 7 4" xfId="1399"/>
    <cellStyle name="見出し 4 8" xfId="1400"/>
    <cellStyle name="集計" xfId="1401"/>
    <cellStyle name="集計 2" xfId="1402"/>
    <cellStyle name="集計 2 10" xfId="1403"/>
    <cellStyle name="集計 2 11" xfId="1404"/>
    <cellStyle name="集計 2 12" xfId="1405"/>
    <cellStyle name="集計 2 13" xfId="1406"/>
    <cellStyle name="集計 2 2" xfId="1407"/>
    <cellStyle name="集計 2 3" xfId="1408"/>
    <cellStyle name="集計 2 4" xfId="1409"/>
    <cellStyle name="集計 2 5" xfId="1410"/>
    <cellStyle name="集計 2 6" xfId="1411"/>
    <cellStyle name="集計 2 7" xfId="1412"/>
    <cellStyle name="集計 2 8" xfId="1413"/>
    <cellStyle name="集計 2 9" xfId="1414"/>
    <cellStyle name="集計 3" xfId="1415"/>
    <cellStyle name="集計 3 2" xfId="1416"/>
    <cellStyle name="集計 3 3" xfId="1417"/>
    <cellStyle name="集計 3 4" xfId="1418"/>
    <cellStyle name="集計 3 5" xfId="1419"/>
    <cellStyle name="集計 3 6" xfId="1420"/>
    <cellStyle name="集計 3 7" xfId="1421"/>
    <cellStyle name="集計 3 8" xfId="1422"/>
    <cellStyle name="集計 4" xfId="1423"/>
    <cellStyle name="集計 4 2" xfId="1424"/>
    <cellStyle name="集計 4 3" xfId="1425"/>
    <cellStyle name="集計 4 4" xfId="1426"/>
    <cellStyle name="集計 5" xfId="1427"/>
    <cellStyle name="集計 5 2" xfId="1428"/>
    <cellStyle name="集計 5 3" xfId="1429"/>
    <cellStyle name="集計 5 4" xfId="1430"/>
    <cellStyle name="集計 6" xfId="1431"/>
    <cellStyle name="集計 6 2" xfId="1432"/>
    <cellStyle name="集計 6 3" xfId="1433"/>
    <cellStyle name="集計 6 4" xfId="1434"/>
    <cellStyle name="集計 7" xfId="1435"/>
    <cellStyle name="集計 7 2" xfId="1436"/>
    <cellStyle name="集計 7 3" xfId="1437"/>
    <cellStyle name="集計 7 4" xfId="1438"/>
    <cellStyle name="集計 8" xfId="1439"/>
    <cellStyle name="出力" xfId="1440"/>
    <cellStyle name="出力 2" xfId="1441"/>
    <cellStyle name="出力 2 10" xfId="1442"/>
    <cellStyle name="出力 2 11" xfId="1443"/>
    <cellStyle name="出力 2 12" xfId="1444"/>
    <cellStyle name="出力 2 13" xfId="1445"/>
    <cellStyle name="出力 2 2" xfId="1446"/>
    <cellStyle name="出力 2 3" xfId="1447"/>
    <cellStyle name="出力 2 4" xfId="1448"/>
    <cellStyle name="出力 2 5" xfId="1449"/>
    <cellStyle name="出力 2 6" xfId="1450"/>
    <cellStyle name="出力 2 7" xfId="1451"/>
    <cellStyle name="出力 2 8" xfId="1452"/>
    <cellStyle name="出力 2 9" xfId="1453"/>
    <cellStyle name="出力 3" xfId="1454"/>
    <cellStyle name="出力 3 2" xfId="1455"/>
    <cellStyle name="出力 3 3" xfId="1456"/>
    <cellStyle name="出力 3 4" xfId="1457"/>
    <cellStyle name="出力 3 5" xfId="1458"/>
    <cellStyle name="出力 3 6" xfId="1459"/>
    <cellStyle name="出力 3 7" xfId="1460"/>
    <cellStyle name="出力 3 8" xfId="1461"/>
    <cellStyle name="出力 4" xfId="1462"/>
    <cellStyle name="出力 4 2" xfId="1463"/>
    <cellStyle name="出力 4 3" xfId="1464"/>
    <cellStyle name="出力 4 4" xfId="1465"/>
    <cellStyle name="出力 5" xfId="1466"/>
    <cellStyle name="出力 5 2" xfId="1467"/>
    <cellStyle name="出力 5 3" xfId="1468"/>
    <cellStyle name="出力 5 4" xfId="1469"/>
    <cellStyle name="出力 6" xfId="1470"/>
    <cellStyle name="出力 6 2" xfId="1471"/>
    <cellStyle name="出力 6 3" xfId="1472"/>
    <cellStyle name="出力 6 4" xfId="1473"/>
    <cellStyle name="出力 7" xfId="1474"/>
    <cellStyle name="出力 7 2" xfId="1475"/>
    <cellStyle name="出力 7 3" xfId="1476"/>
    <cellStyle name="出力 7 4" xfId="1477"/>
    <cellStyle name="出力 8" xfId="1478"/>
    <cellStyle name="説明文" xfId="1479"/>
    <cellStyle name="説明文 2" xfId="1480"/>
    <cellStyle name="説明文 2 10" xfId="1481"/>
    <cellStyle name="説明文 2 11" xfId="1482"/>
    <cellStyle name="説明文 2 12" xfId="1483"/>
    <cellStyle name="説明文 2 13" xfId="1484"/>
    <cellStyle name="説明文 2 2" xfId="1485"/>
    <cellStyle name="説明文 2 3" xfId="1486"/>
    <cellStyle name="説明文 2 4" xfId="1487"/>
    <cellStyle name="説明文 2 5" xfId="1488"/>
    <cellStyle name="説明文 2 6" xfId="1489"/>
    <cellStyle name="説明文 2 7" xfId="1490"/>
    <cellStyle name="説明文 2 8" xfId="1491"/>
    <cellStyle name="説明文 2 9" xfId="1492"/>
    <cellStyle name="説明文 3" xfId="1493"/>
    <cellStyle name="説明文 3 2" xfId="1494"/>
    <cellStyle name="説明文 3 3" xfId="1495"/>
    <cellStyle name="説明文 3 4" xfId="1496"/>
    <cellStyle name="説明文 3 5" xfId="1497"/>
    <cellStyle name="説明文 3 6" xfId="1498"/>
    <cellStyle name="説明文 3 7" xfId="1499"/>
    <cellStyle name="説明文 3 8" xfId="1500"/>
    <cellStyle name="説明文 4" xfId="1501"/>
    <cellStyle name="説明文 4 2" xfId="1502"/>
    <cellStyle name="説明文 4 3" xfId="1503"/>
    <cellStyle name="説明文 4 4" xfId="1504"/>
    <cellStyle name="説明文 5" xfId="1505"/>
    <cellStyle name="説明文 5 2" xfId="1506"/>
    <cellStyle name="説明文 5 3" xfId="1507"/>
    <cellStyle name="説明文 5 4" xfId="1508"/>
    <cellStyle name="説明文 6" xfId="1509"/>
    <cellStyle name="説明文 6 2" xfId="1510"/>
    <cellStyle name="説明文 6 3" xfId="1511"/>
    <cellStyle name="説明文 6 4" xfId="1512"/>
    <cellStyle name="説明文 7" xfId="1513"/>
    <cellStyle name="説明文 7 2" xfId="1514"/>
    <cellStyle name="説明文 7 3" xfId="1515"/>
    <cellStyle name="説明文 7 4" xfId="1516"/>
    <cellStyle name="説明文 8" xfId="1517"/>
    <cellStyle name="Currency [0]" xfId="1518"/>
    <cellStyle name="Currency" xfId="1519"/>
    <cellStyle name="入力" xfId="1520"/>
    <cellStyle name="入力 2" xfId="1521"/>
    <cellStyle name="入力 2 10" xfId="1522"/>
    <cellStyle name="入力 2 11" xfId="1523"/>
    <cellStyle name="入力 2 12" xfId="1524"/>
    <cellStyle name="入力 2 13" xfId="1525"/>
    <cellStyle name="入力 2 2" xfId="1526"/>
    <cellStyle name="入力 2 3" xfId="1527"/>
    <cellStyle name="入力 2 4" xfId="1528"/>
    <cellStyle name="入力 2 5" xfId="1529"/>
    <cellStyle name="入力 2 6" xfId="1530"/>
    <cellStyle name="入力 2 7" xfId="1531"/>
    <cellStyle name="入力 2 8" xfId="1532"/>
    <cellStyle name="入力 2 9" xfId="1533"/>
    <cellStyle name="入力 3" xfId="1534"/>
    <cellStyle name="入力 3 2" xfId="1535"/>
    <cellStyle name="入力 3 3" xfId="1536"/>
    <cellStyle name="入力 3 4" xfId="1537"/>
    <cellStyle name="入力 3 5" xfId="1538"/>
    <cellStyle name="入力 3 6" xfId="1539"/>
    <cellStyle name="入力 3 7" xfId="1540"/>
    <cellStyle name="入力 3 8" xfId="1541"/>
    <cellStyle name="入力 4" xfId="1542"/>
    <cellStyle name="入力 4 2" xfId="1543"/>
    <cellStyle name="入力 4 3" xfId="1544"/>
    <cellStyle name="入力 4 4" xfId="1545"/>
    <cellStyle name="入力 5" xfId="1546"/>
    <cellStyle name="入力 5 2" xfId="1547"/>
    <cellStyle name="入力 5 3" xfId="1548"/>
    <cellStyle name="入力 5 4" xfId="1549"/>
    <cellStyle name="入力 6" xfId="1550"/>
    <cellStyle name="入力 6 2" xfId="1551"/>
    <cellStyle name="入力 6 3" xfId="1552"/>
    <cellStyle name="入力 6 4" xfId="1553"/>
    <cellStyle name="入力 7" xfId="1554"/>
    <cellStyle name="入力 7 2" xfId="1555"/>
    <cellStyle name="入力 7 3" xfId="1556"/>
    <cellStyle name="入力 7 4" xfId="1557"/>
    <cellStyle name="入力 8" xfId="1558"/>
    <cellStyle name="標準 10" xfId="1559"/>
    <cellStyle name="標準 12" xfId="1560"/>
    <cellStyle name="標準 13" xfId="1561"/>
    <cellStyle name="標準 2" xfId="1562"/>
    <cellStyle name="標準 2 10" xfId="1563"/>
    <cellStyle name="標準 2 11" xfId="1564"/>
    <cellStyle name="標準 2 12" xfId="1565"/>
    <cellStyle name="標準 2 2" xfId="1566"/>
    <cellStyle name="標準 2 2 2" xfId="1567"/>
    <cellStyle name="標準 2 3" xfId="1568"/>
    <cellStyle name="標準 2 4" xfId="1569"/>
    <cellStyle name="標準 2 5" xfId="1570"/>
    <cellStyle name="標準 2 6" xfId="1571"/>
    <cellStyle name="標準 2 7" xfId="1572"/>
    <cellStyle name="標準 2 8" xfId="1573"/>
    <cellStyle name="標準 2 9" xfId="1574"/>
    <cellStyle name="標準 3" xfId="1575"/>
    <cellStyle name="標準 4" xfId="1576"/>
    <cellStyle name="標準 4 2" xfId="1577"/>
    <cellStyle name="標準 4 3" xfId="1578"/>
    <cellStyle name="標準 4 4" xfId="1579"/>
    <cellStyle name="標準 4 5" xfId="1580"/>
    <cellStyle name="標準 4 6" xfId="1581"/>
    <cellStyle name="標準 5" xfId="1582"/>
    <cellStyle name="標準 6" xfId="1583"/>
    <cellStyle name="標準 6 2" xfId="1584"/>
    <cellStyle name="標準 6 3" xfId="1585"/>
    <cellStyle name="標準 6 4" xfId="1586"/>
    <cellStyle name="標準 6 5" xfId="1587"/>
    <cellStyle name="標準 7" xfId="1588"/>
    <cellStyle name="標準 7 2" xfId="1589"/>
    <cellStyle name="標準 7 3" xfId="1590"/>
    <cellStyle name="標準 7 4" xfId="1591"/>
    <cellStyle name="標準 8" xfId="1592"/>
    <cellStyle name="Followed Hyperlink" xfId="1593"/>
    <cellStyle name="良い" xfId="1594"/>
    <cellStyle name="良い 2" xfId="1595"/>
    <cellStyle name="良い 2 10" xfId="1596"/>
    <cellStyle name="良い 2 11" xfId="1597"/>
    <cellStyle name="良い 2 12" xfId="1598"/>
    <cellStyle name="良い 2 13" xfId="1599"/>
    <cellStyle name="良い 2 2" xfId="1600"/>
    <cellStyle name="良い 2 3" xfId="1601"/>
    <cellStyle name="良い 2 4" xfId="1602"/>
    <cellStyle name="良い 2 5" xfId="1603"/>
    <cellStyle name="良い 2 6" xfId="1604"/>
    <cellStyle name="良い 2 7" xfId="1605"/>
    <cellStyle name="良い 2 8" xfId="1606"/>
    <cellStyle name="良い 2 9" xfId="1607"/>
    <cellStyle name="良い 3" xfId="1608"/>
    <cellStyle name="良い 3 2" xfId="1609"/>
    <cellStyle name="良い 3 3" xfId="1610"/>
    <cellStyle name="良い 3 4" xfId="1611"/>
    <cellStyle name="良い 3 5" xfId="1612"/>
    <cellStyle name="良い 3 6" xfId="1613"/>
    <cellStyle name="良い 3 7" xfId="1614"/>
    <cellStyle name="良い 3 8" xfId="1615"/>
    <cellStyle name="良い 4" xfId="1616"/>
    <cellStyle name="良い 4 2" xfId="1617"/>
    <cellStyle name="良い 4 3" xfId="1618"/>
    <cellStyle name="良い 4 4" xfId="1619"/>
    <cellStyle name="良い 5" xfId="1620"/>
    <cellStyle name="良い 5 2" xfId="1621"/>
    <cellStyle name="良い 5 3" xfId="1622"/>
    <cellStyle name="良い 5 4" xfId="1623"/>
    <cellStyle name="良い 6" xfId="1624"/>
    <cellStyle name="良い 6 2" xfId="1625"/>
    <cellStyle name="良い 6 3" xfId="1626"/>
    <cellStyle name="良い 6 4" xfId="1627"/>
    <cellStyle name="良い 7" xfId="1628"/>
    <cellStyle name="良い 7 2" xfId="1629"/>
    <cellStyle name="良い 7 3" xfId="1630"/>
    <cellStyle name="良い 7 4" xfId="1631"/>
    <cellStyle name="良い 8" xfId="16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104775</xdr:colOff>
      <xdr:row>24</xdr:row>
      <xdr:rowOff>0</xdr:rowOff>
    </xdr:to>
    <xdr:sp>
      <xdr:nvSpPr>
        <xdr:cNvPr id="1" name="テキスト ボックス 2"/>
        <xdr:cNvSpPr txBox="1">
          <a:spLocks noChangeArrowheads="1"/>
        </xdr:cNvSpPr>
      </xdr:nvSpPr>
      <xdr:spPr>
        <a:xfrm>
          <a:off x="600075" y="1257300"/>
          <a:ext cx="6962775" cy="3219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ピン割付表は参考資料として用意されています。設計に必要な情報が網羅されていない場合があります。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下記資料に併せて、</a:t>
          </a:r>
          <a:r>
            <a:rPr lang="en-US" cap="none" sz="1100" b="0" i="0" u="none" baseline="0">
              <a:solidFill>
                <a:srgbClr val="000000"/>
              </a:solidFill>
              <a:latin typeface="Calibri"/>
              <a:ea typeface="Calibri"/>
              <a:cs typeface="Calibri"/>
            </a:rPr>
            <a:t>FPGA</a:t>
          </a:r>
          <a:r>
            <a:rPr lang="en-US" cap="none" sz="1100" b="0" i="0" u="none" baseline="0">
              <a:solidFill>
                <a:srgbClr val="000000"/>
              </a:solidFill>
              <a:latin typeface="ＭＳ Ｐゴシック"/>
              <a:ea typeface="ＭＳ Ｐゴシック"/>
              <a:cs typeface="ＭＳ Ｐゴシック"/>
            </a:rPr>
            <a:t>に関する公式のデータシートも合わせてご確認ください。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・回路図：当社製品は回路図の通りに配線されていることのみを保証しております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回路図上の定数や品名などは製品と異なる場合がございます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・ネットリスト：</a:t>
          </a:r>
          <a:r>
            <a:rPr lang="en-US" cap="none" sz="1100" b="0" i="0" u="none" baseline="0">
              <a:solidFill>
                <a:srgbClr val="000000"/>
              </a:solidFill>
              <a:latin typeface="ＭＳ Ｐゴシック"/>
              <a:ea typeface="ＭＳ Ｐゴシック"/>
              <a:cs typeface="ＭＳ Ｐゴシック"/>
            </a:rPr>
            <a:t>基板上の接続を正確に反映しています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テキストエディタでご覧下さい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・基板図：実際の基板用</a:t>
          </a:r>
          <a:r>
            <a:rPr lang="en-US" cap="none" sz="1100" b="0" i="0" u="none" baseline="0">
              <a:solidFill>
                <a:srgbClr val="000000"/>
              </a:solidFill>
              <a:latin typeface="ＭＳ Ｐゴシック"/>
              <a:ea typeface="ＭＳ Ｐゴシック"/>
              <a:cs typeface="ＭＳ Ｐゴシック"/>
            </a:rPr>
            <a:t>CAD</a:t>
          </a:r>
          <a:r>
            <a:rPr lang="en-US" cap="none" sz="1100" b="0" i="0" u="none" baseline="0">
              <a:solidFill>
                <a:srgbClr val="000000"/>
              </a:solidFill>
              <a:latin typeface="ＭＳ Ｐゴシック"/>
              <a:ea typeface="ＭＳ Ｐゴシック"/>
              <a:cs typeface="ＭＳ Ｐゴシック"/>
            </a:rPr>
            <a:t>データよりつくられています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万全を期して作成しておりますが、誤りなどお気づきの点がございましたら弊社までご連絡ください。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ご指摘には迅速に対応させて頂きます。</a:t>
          </a:r>
        </a:p>
      </xdr:txBody>
    </xdr:sp>
    <xdr:clientData/>
  </xdr:twoCellAnchor>
  <xdr:twoCellAnchor>
    <xdr:from>
      <xdr:col>1</xdr:col>
      <xdr:colOff>0</xdr:colOff>
      <xdr:row>35</xdr:row>
      <xdr:rowOff>0</xdr:rowOff>
    </xdr:from>
    <xdr:to>
      <xdr:col>9</xdr:col>
      <xdr:colOff>104775</xdr:colOff>
      <xdr:row>38</xdr:row>
      <xdr:rowOff>0</xdr:rowOff>
    </xdr:to>
    <xdr:sp>
      <xdr:nvSpPr>
        <xdr:cNvPr id="2" name="テキスト ボックス 3"/>
        <xdr:cNvSpPr txBox="1">
          <a:spLocks noChangeArrowheads="1"/>
        </xdr:cNvSpPr>
      </xdr:nvSpPr>
      <xdr:spPr>
        <a:xfrm>
          <a:off x="600075" y="6515100"/>
          <a:ext cx="6962775" cy="552450"/>
        </a:xfrm>
        <a:prstGeom prst="rect">
          <a:avLst/>
        </a:prstGeom>
        <a:solidFill>
          <a:srgbClr val="CCFFCC"/>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rPr>
            <a:t>サポートセンタを運営しております、是非ご活用下さい。</a:t>
          </a:r>
        </a:p>
      </xdr:txBody>
    </xdr:sp>
    <xdr:clientData/>
  </xdr:twoCellAnchor>
  <xdr:twoCellAnchor>
    <xdr:from>
      <xdr:col>1</xdr:col>
      <xdr:colOff>0</xdr:colOff>
      <xdr:row>25</xdr:row>
      <xdr:rowOff>0</xdr:rowOff>
    </xdr:from>
    <xdr:to>
      <xdr:col>9</xdr:col>
      <xdr:colOff>104775</xdr:colOff>
      <xdr:row>32</xdr:row>
      <xdr:rowOff>0</xdr:rowOff>
    </xdr:to>
    <xdr:sp>
      <xdr:nvSpPr>
        <xdr:cNvPr id="3" name="テキスト ボックス 4"/>
        <xdr:cNvSpPr txBox="1">
          <a:spLocks noChangeArrowheads="1"/>
        </xdr:cNvSpPr>
      </xdr:nvSpPr>
      <xdr:spPr>
        <a:xfrm>
          <a:off x="600075" y="4648200"/>
          <a:ext cx="6962775" cy="1314450"/>
        </a:xfrm>
        <a:prstGeom prst="rect">
          <a:avLst/>
        </a:prstGeom>
        <a:solidFill>
          <a:srgbClr val="CCFFCC"/>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本製品の運用の結果につきまして当社は一切の責任を負いかねます。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製品の保証規定については、下記の</a:t>
          </a:r>
          <a:r>
            <a:rPr lang="en-US" cap="none" sz="1100" b="0" i="0" u="none" baseline="0">
              <a:solidFill>
                <a:srgbClr val="000000"/>
              </a:solidFill>
              <a:latin typeface="ＭＳ Ｐゴシック"/>
              <a:ea typeface="ＭＳ Ｐゴシック"/>
              <a:cs typeface="ＭＳ Ｐゴシック"/>
            </a:rPr>
            <a:t>URL</a:t>
          </a:r>
          <a:r>
            <a:rPr lang="en-US" cap="none" sz="1100" b="0" i="0" u="none" baseline="0">
              <a:solidFill>
                <a:srgbClr val="000000"/>
              </a:solidFill>
              <a:latin typeface="ＭＳ Ｐゴシック"/>
              <a:ea typeface="ＭＳ Ｐゴシック"/>
              <a:cs typeface="ＭＳ Ｐゴシック"/>
            </a:rPr>
            <a:t>から当社ウエブサイトをご覧下さい。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ヒューマンデータ</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47"/>
  <sheetViews>
    <sheetView tabSelected="1" zoomScalePageLayoutView="0" workbookViewId="0" topLeftCell="A1">
      <selection activeCell="A1" sqref="A1"/>
    </sheetView>
  </sheetViews>
  <sheetFormatPr defaultColWidth="9.140625" defaultRowHeight="15"/>
  <cols>
    <col min="1" max="2" width="9.00390625" style="1" customWidth="1"/>
    <col min="3" max="3" width="38.421875" style="1" bestFit="1" customWidth="1"/>
    <col min="4" max="4" width="10.421875" style="1" bestFit="1" customWidth="1"/>
    <col min="5" max="16384" width="9.00390625" style="1" customWidth="1"/>
  </cols>
  <sheetData>
    <row r="2" ht="13.5">
      <c r="B2" s="1" t="s">
        <v>411</v>
      </c>
    </row>
    <row r="4" ht="13.5">
      <c r="B4" s="1" t="s">
        <v>0</v>
      </c>
    </row>
    <row r="6" spans="2:4" ht="13.5">
      <c r="B6" s="2" t="s">
        <v>1</v>
      </c>
      <c r="C6" s="2" t="s">
        <v>2</v>
      </c>
      <c r="D6" s="3">
        <v>43076</v>
      </c>
    </row>
    <row r="34" ht="13.5">
      <c r="B34" s="37" t="s">
        <v>180</v>
      </c>
    </row>
    <row r="35" ht="13.5">
      <c r="C35" s="1" t="s">
        <v>182</v>
      </c>
    </row>
    <row r="40" ht="13.5">
      <c r="B40" s="37" t="s">
        <v>456</v>
      </c>
    </row>
    <row r="47" ht="13.5">
      <c r="C47" s="1" t="s">
        <v>182</v>
      </c>
    </row>
  </sheetData>
  <sheetProtection password="DF0D"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5"/>
  <cols>
    <col min="1" max="2" width="9.00390625" style="4" customWidth="1"/>
    <col min="3" max="3" width="11.28125" style="4" bestFit="1" customWidth="1"/>
    <col min="4" max="7" width="9.00390625" style="4" customWidth="1"/>
    <col min="8" max="8" width="11.28125" style="4" bestFit="1" customWidth="1"/>
    <col min="9" max="16384" width="9.00390625" style="4" customWidth="1"/>
  </cols>
  <sheetData>
    <row r="1" ht="13.5">
      <c r="A1" s="19"/>
    </row>
    <row r="2" spans="2:9" ht="28.5" customHeight="1">
      <c r="B2" s="27" t="s">
        <v>176</v>
      </c>
      <c r="C2" s="10" t="s">
        <v>425</v>
      </c>
      <c r="D2" s="26" t="s">
        <v>175</v>
      </c>
      <c r="E2" s="38" t="s">
        <v>184</v>
      </c>
      <c r="F2" s="38"/>
      <c r="G2" s="26" t="s">
        <v>175</v>
      </c>
      <c r="H2" s="10" t="s">
        <v>425</v>
      </c>
      <c r="I2" s="27" t="s">
        <v>176</v>
      </c>
    </row>
    <row r="3" spans="2:9" ht="13.5">
      <c r="B3" s="22"/>
      <c r="C3" s="23" t="s">
        <v>152</v>
      </c>
      <c r="D3" s="23" t="s">
        <v>173</v>
      </c>
      <c r="E3" s="24">
        <v>1</v>
      </c>
      <c r="F3" s="24">
        <v>2</v>
      </c>
      <c r="G3" s="23" t="s">
        <v>174</v>
      </c>
      <c r="H3" s="23" t="s">
        <v>152</v>
      </c>
      <c r="I3" s="22"/>
    </row>
    <row r="4" spans="2:9" ht="13.5">
      <c r="B4" s="22"/>
      <c r="C4" s="23" t="s">
        <v>152</v>
      </c>
      <c r="D4" s="23" t="s">
        <v>173</v>
      </c>
      <c r="E4" s="24">
        <v>3</v>
      </c>
      <c r="F4" s="24">
        <v>4</v>
      </c>
      <c r="G4" s="23" t="s">
        <v>173</v>
      </c>
      <c r="H4" s="23" t="s">
        <v>152</v>
      </c>
      <c r="I4" s="22"/>
    </row>
    <row r="5" spans="2:9" ht="13.5">
      <c r="B5" s="22"/>
      <c r="C5" s="22"/>
      <c r="D5" s="31" t="s">
        <v>151</v>
      </c>
      <c r="E5" s="24">
        <v>5</v>
      </c>
      <c r="F5" s="24">
        <v>6</v>
      </c>
      <c r="G5" s="31" t="s">
        <v>151</v>
      </c>
      <c r="H5" s="22"/>
      <c r="I5" s="22"/>
    </row>
    <row r="6" spans="2:9" ht="13.5">
      <c r="B6" s="22"/>
      <c r="C6" s="22"/>
      <c r="D6" s="31" t="s">
        <v>151</v>
      </c>
      <c r="E6" s="24">
        <v>7</v>
      </c>
      <c r="F6" s="24">
        <v>8</v>
      </c>
      <c r="G6" s="31" t="s">
        <v>151</v>
      </c>
      <c r="H6" s="22"/>
      <c r="I6" s="22"/>
    </row>
    <row r="7" spans="2:9" ht="13.5">
      <c r="B7" s="22"/>
      <c r="C7" s="22"/>
      <c r="D7" s="32" t="s">
        <v>150</v>
      </c>
      <c r="E7" s="24">
        <v>9</v>
      </c>
      <c r="F7" s="24">
        <v>10</v>
      </c>
      <c r="G7" s="32" t="s">
        <v>150</v>
      </c>
      <c r="H7" s="22"/>
      <c r="I7" s="22"/>
    </row>
    <row r="8" spans="2:9" ht="13.5">
      <c r="B8" s="22" t="s">
        <v>153</v>
      </c>
      <c r="C8" s="22" t="s">
        <v>160</v>
      </c>
      <c r="D8" s="14" t="s">
        <v>224</v>
      </c>
      <c r="E8" s="24">
        <v>11</v>
      </c>
      <c r="F8" s="24">
        <v>12</v>
      </c>
      <c r="G8" s="14" t="s">
        <v>225</v>
      </c>
      <c r="H8" s="22" t="s">
        <v>161</v>
      </c>
      <c r="I8" s="22" t="s">
        <v>153</v>
      </c>
    </row>
    <row r="9" spans="2:9" ht="13.5">
      <c r="B9" s="22"/>
      <c r="C9" s="7" t="s">
        <v>448</v>
      </c>
      <c r="D9" s="7" t="s">
        <v>449</v>
      </c>
      <c r="E9" s="24">
        <v>13</v>
      </c>
      <c r="F9" s="24">
        <v>14</v>
      </c>
      <c r="G9" s="7" t="s">
        <v>453</v>
      </c>
      <c r="H9" s="7" t="s">
        <v>452</v>
      </c>
      <c r="I9" s="22"/>
    </row>
    <row r="10" spans="2:9" ht="13.5">
      <c r="B10" s="22"/>
      <c r="C10" s="7" t="s">
        <v>450</v>
      </c>
      <c r="D10" s="7" t="s">
        <v>451</v>
      </c>
      <c r="E10" s="24">
        <v>15</v>
      </c>
      <c r="F10" s="24">
        <v>16</v>
      </c>
      <c r="G10" s="7" t="s">
        <v>455</v>
      </c>
      <c r="H10" s="7" t="s">
        <v>454</v>
      </c>
      <c r="I10" s="22"/>
    </row>
    <row r="11" spans="2:9" ht="13.5">
      <c r="B11" s="22" t="s">
        <v>153</v>
      </c>
      <c r="C11" s="22" t="s">
        <v>441</v>
      </c>
      <c r="D11" s="14" t="str">
        <f>VLOOKUP(C11,'ユーザIO(縦）'!$B$3:$C$66,2,FALSE)</f>
        <v>B5</v>
      </c>
      <c r="E11" s="24">
        <v>17</v>
      </c>
      <c r="F11" s="24">
        <v>18</v>
      </c>
      <c r="G11" s="14" t="str">
        <f>VLOOKUP(H11,'ユーザIO(縦）'!$B$3:$C$66,2,FALSE)</f>
        <v>D6</v>
      </c>
      <c r="H11" s="22" t="s">
        <v>154</v>
      </c>
      <c r="I11" s="22" t="s">
        <v>153</v>
      </c>
    </row>
    <row r="12" spans="2:9" ht="13.5">
      <c r="B12" s="22" t="s">
        <v>153</v>
      </c>
      <c r="C12" s="22" t="s">
        <v>4</v>
      </c>
      <c r="D12" s="14" t="str">
        <f>VLOOKUP(C12,'ユーザIO(縦）'!$B$3:$C$66,2,FALSE)</f>
        <v>A5</v>
      </c>
      <c r="E12" s="24">
        <v>19</v>
      </c>
      <c r="F12" s="24">
        <v>20</v>
      </c>
      <c r="G12" s="14" t="str">
        <f>VLOOKUP(H12,'ユーザIO(縦）'!$B$3:$C$66,2,FALSE)</f>
        <v>C6</v>
      </c>
      <c r="H12" s="22" t="s">
        <v>41</v>
      </c>
      <c r="I12" s="22" t="s">
        <v>153</v>
      </c>
    </row>
    <row r="13" spans="2:9" ht="13.5">
      <c r="B13" s="22" t="s">
        <v>153</v>
      </c>
      <c r="C13" s="22" t="s">
        <v>5</v>
      </c>
      <c r="D13" s="14" t="str">
        <f>VLOOKUP(C13,'ユーザIO(縦）'!$B$3:$C$66,2,FALSE)</f>
        <v>A7</v>
      </c>
      <c r="E13" s="24">
        <v>21</v>
      </c>
      <c r="F13" s="24">
        <v>22</v>
      </c>
      <c r="G13" s="14" t="str">
        <f>VLOOKUP(H13,'ユーザIO(縦）'!$B$3:$C$66,2,FALSE)</f>
        <v>B6</v>
      </c>
      <c r="H13" s="22" t="s">
        <v>42</v>
      </c>
      <c r="I13" s="22" t="s">
        <v>153</v>
      </c>
    </row>
    <row r="14" spans="2:9" ht="13.5">
      <c r="B14" s="22" t="s">
        <v>153</v>
      </c>
      <c r="C14" s="22" t="s">
        <v>6</v>
      </c>
      <c r="D14" s="14" t="str">
        <f>VLOOKUP(C14,'ユーザIO(縦）'!$B$3:$C$66,2,FALSE)</f>
        <v>A8</v>
      </c>
      <c r="E14" s="24">
        <v>23</v>
      </c>
      <c r="F14" s="24">
        <v>24</v>
      </c>
      <c r="G14" s="14" t="str">
        <f>VLOOKUP(H14,'ユーザIO(縦）'!$B$3:$C$66,2,FALSE)</f>
        <v>B7</v>
      </c>
      <c r="H14" s="22" t="s">
        <v>43</v>
      </c>
      <c r="I14" s="22" t="s">
        <v>153</v>
      </c>
    </row>
    <row r="15" spans="2:9" ht="13.5">
      <c r="B15" s="22" t="s">
        <v>153</v>
      </c>
      <c r="C15" s="22" t="s">
        <v>7</v>
      </c>
      <c r="D15" s="14" t="str">
        <f>VLOOKUP(C15,'ユーザIO(縦）'!$B$3:$C$66,2,FALSE)</f>
        <v>A9</v>
      </c>
      <c r="E15" s="24">
        <v>25</v>
      </c>
      <c r="F15" s="24">
        <v>26</v>
      </c>
      <c r="G15" s="14" t="str">
        <f>VLOOKUP(H15,'ユーザIO(縦）'!$B$3:$C$66,2,FALSE)</f>
        <v>U6</v>
      </c>
      <c r="H15" s="22" t="s">
        <v>44</v>
      </c>
      <c r="I15" s="22" t="s">
        <v>153</v>
      </c>
    </row>
    <row r="16" spans="2:9" ht="13.5">
      <c r="B16" s="22" t="s">
        <v>153</v>
      </c>
      <c r="C16" s="22" t="s">
        <v>8</v>
      </c>
      <c r="D16" s="14" t="str">
        <f>VLOOKUP(C16,'ユーザIO(縦）'!$B$3:$C$66,2,FALSE)</f>
        <v>A10</v>
      </c>
      <c r="E16" s="24">
        <v>27</v>
      </c>
      <c r="F16" s="24">
        <v>28</v>
      </c>
      <c r="G16" s="14" t="str">
        <f>VLOOKUP(H16,'ユーザIO(縦）'!$B$3:$C$66,2,FALSE)</f>
        <v>V6</v>
      </c>
      <c r="H16" s="22" t="s">
        <v>45</v>
      </c>
      <c r="I16" s="22" t="s">
        <v>153</v>
      </c>
    </row>
    <row r="17" spans="2:9" ht="13.5">
      <c r="B17" s="22" t="s">
        <v>153</v>
      </c>
      <c r="C17" s="22" t="s">
        <v>9</v>
      </c>
      <c r="D17" s="14" t="str">
        <f>VLOOKUP(C17,'ユーザIO(縦）'!$B$3:$C$66,2,FALSE)</f>
        <v>B12</v>
      </c>
      <c r="E17" s="24">
        <v>29</v>
      </c>
      <c r="F17" s="24">
        <v>30</v>
      </c>
      <c r="G17" s="14" t="str">
        <f>VLOOKUP(H17,'ユーザIO(縦）'!$B$3:$C$66,2,FALSE)</f>
        <v>P7</v>
      </c>
      <c r="H17" s="22" t="s">
        <v>46</v>
      </c>
      <c r="I17" s="22" t="s">
        <v>153</v>
      </c>
    </row>
    <row r="18" spans="2:9" ht="13.5">
      <c r="B18" s="22" t="s">
        <v>153</v>
      </c>
      <c r="C18" s="22" t="s">
        <v>10</v>
      </c>
      <c r="D18" s="14" t="str">
        <f>VLOOKUP(C18,'ユーザIO(縦）'!$B$3:$C$66,2,FALSE)</f>
        <v>A12</v>
      </c>
      <c r="E18" s="24">
        <v>31</v>
      </c>
      <c r="F18" s="24">
        <v>32</v>
      </c>
      <c r="G18" s="14" t="str">
        <f>VLOOKUP(H18,'ユーザIO(縦）'!$B$3:$C$66,2,FALSE)</f>
        <v>R7</v>
      </c>
      <c r="H18" s="22" t="s">
        <v>47</v>
      </c>
      <c r="I18" s="22" t="s">
        <v>153</v>
      </c>
    </row>
    <row r="19" spans="2:9" ht="13.5">
      <c r="B19" s="22" t="s">
        <v>153</v>
      </c>
      <c r="C19" s="22" t="s">
        <v>11</v>
      </c>
      <c r="D19" s="14" t="str">
        <f>VLOOKUP(C19,'ユーザIO(縦）'!$B$3:$C$66,2,FALSE)</f>
        <v>B13</v>
      </c>
      <c r="E19" s="24">
        <v>33</v>
      </c>
      <c r="F19" s="24">
        <v>34</v>
      </c>
      <c r="G19" s="14" t="str">
        <f>VLOOKUP(H19,'ユーザIO(縦）'!$B$3:$C$66,2,FALSE)</f>
        <v>H11</v>
      </c>
      <c r="H19" s="22" t="s">
        <v>48</v>
      </c>
      <c r="I19" s="22" t="s">
        <v>153</v>
      </c>
    </row>
    <row r="20" spans="2:9" ht="13.5">
      <c r="B20" s="22" t="s">
        <v>153</v>
      </c>
      <c r="C20" s="22" t="s">
        <v>12</v>
      </c>
      <c r="D20" s="14" t="str">
        <f>VLOOKUP(C20,'ユーザIO(縦）'!$B$3:$C$66,2,FALSE)</f>
        <v>A13</v>
      </c>
      <c r="E20" s="24">
        <v>35</v>
      </c>
      <c r="F20" s="24">
        <v>36</v>
      </c>
      <c r="G20" s="14" t="str">
        <f>VLOOKUP(H20,'ユーザIO(縦）'!$B$3:$C$66,2,FALSE)</f>
        <v>G12</v>
      </c>
      <c r="H20" s="22" t="s">
        <v>49</v>
      </c>
      <c r="I20" s="22" t="s">
        <v>153</v>
      </c>
    </row>
    <row r="21" spans="2:9" ht="13.5">
      <c r="B21" s="22" t="s">
        <v>153</v>
      </c>
      <c r="C21" s="22" t="s">
        <v>13</v>
      </c>
      <c r="D21" s="14" t="str">
        <f>VLOOKUP(C21,'ユーザIO(縦）'!$B$3:$C$66,2,FALSE)</f>
        <v>A14</v>
      </c>
      <c r="E21" s="24">
        <v>37</v>
      </c>
      <c r="F21" s="24">
        <v>38</v>
      </c>
      <c r="G21" s="14" t="str">
        <f>VLOOKUP(H21,'ユーザIO(縦）'!$B$3:$C$66,2,FALSE)</f>
        <v>D13</v>
      </c>
      <c r="H21" s="22" t="s">
        <v>50</v>
      </c>
      <c r="I21" s="22" t="s">
        <v>153</v>
      </c>
    </row>
    <row r="22" spans="2:9" ht="13.5">
      <c r="B22" s="22" t="s">
        <v>153</v>
      </c>
      <c r="C22" s="22" t="s">
        <v>14</v>
      </c>
      <c r="D22" s="14" t="str">
        <f>VLOOKUP(C22,'ユーザIO(縦）'!$B$3:$C$66,2,FALSE)</f>
        <v>A15</v>
      </c>
      <c r="E22" s="24">
        <v>39</v>
      </c>
      <c r="F22" s="24">
        <v>40</v>
      </c>
      <c r="G22" s="14" t="str">
        <f>VLOOKUP(H22,'ユーザIO(縦）'!$B$3:$C$66,2,FALSE)</f>
        <v>C13</v>
      </c>
      <c r="H22" s="22" t="s">
        <v>51</v>
      </c>
      <c r="I22" s="22" t="s">
        <v>153</v>
      </c>
    </row>
    <row r="23" spans="2:9" ht="13.5">
      <c r="B23" s="22" t="s">
        <v>153</v>
      </c>
      <c r="C23" s="22" t="s">
        <v>15</v>
      </c>
      <c r="D23" s="14" t="str">
        <f>VLOOKUP(C23,'ユーザIO(縦）'!$B$3:$C$66,2,FALSE)</f>
        <v>P6</v>
      </c>
      <c r="E23" s="24">
        <v>41</v>
      </c>
      <c r="F23" s="24">
        <v>42</v>
      </c>
      <c r="G23" s="14" t="str">
        <f>VLOOKUP(H23,'ユーザIO(縦）'!$B$3:$C$66,2,FALSE)</f>
        <v>F13</v>
      </c>
      <c r="H23" s="22" t="s">
        <v>52</v>
      </c>
      <c r="I23" s="22" t="s">
        <v>153</v>
      </c>
    </row>
    <row r="24" spans="2:9" ht="13.5">
      <c r="B24" s="22" t="s">
        <v>153</v>
      </c>
      <c r="C24" s="22" t="s">
        <v>16</v>
      </c>
      <c r="D24" s="14" t="str">
        <f>VLOOKUP(C24,'ユーザIO(縦）'!$B$3:$C$66,2,FALSE)</f>
        <v>N6</v>
      </c>
      <c r="E24" s="24">
        <v>43</v>
      </c>
      <c r="F24" s="24">
        <v>44</v>
      </c>
      <c r="G24" s="14" t="str">
        <f>VLOOKUP(H24,'ユーザIO(縦）'!$B$3:$C$66,2,FALSE)</f>
        <v>E14</v>
      </c>
      <c r="H24" s="22" t="s">
        <v>53</v>
      </c>
      <c r="I24" s="22" t="s">
        <v>153</v>
      </c>
    </row>
    <row r="25" spans="2:9" ht="13.5">
      <c r="B25" s="22" t="s">
        <v>153</v>
      </c>
      <c r="C25" s="22" t="s">
        <v>17</v>
      </c>
      <c r="D25" s="14" t="str">
        <f>VLOOKUP(C25,'ユーザIO(縦）'!$B$3:$C$66,2,FALSE)</f>
        <v>R5</v>
      </c>
      <c r="E25" s="24">
        <v>45</v>
      </c>
      <c r="F25" s="24">
        <v>46</v>
      </c>
      <c r="G25" s="14" t="str">
        <f>VLOOKUP(H25,'ユーザIO(縦）'!$B$3:$C$66,2,FALSE)</f>
        <v>C15</v>
      </c>
      <c r="H25" s="22" t="s">
        <v>54</v>
      </c>
      <c r="I25" s="22" t="s">
        <v>153</v>
      </c>
    </row>
    <row r="26" spans="2:9" ht="13.5">
      <c r="B26" s="22" t="s">
        <v>153</v>
      </c>
      <c r="C26" s="22" t="s">
        <v>18</v>
      </c>
      <c r="D26" s="14" t="str">
        <f>VLOOKUP(C26,'ユーザIO(縦）'!$B$3:$C$66,2,FALSE)</f>
        <v>R6</v>
      </c>
      <c r="E26" s="24">
        <v>47</v>
      </c>
      <c r="F26" s="24">
        <v>48</v>
      </c>
      <c r="G26" s="14" t="str">
        <f>VLOOKUP(H26,'ユーザIO(縦）'!$B$3:$C$66,2,FALSE)</f>
        <v>B15</v>
      </c>
      <c r="H26" s="22" t="s">
        <v>55</v>
      </c>
      <c r="I26" s="22" t="s">
        <v>153</v>
      </c>
    </row>
    <row r="27" spans="2:9" ht="13.5">
      <c r="B27" s="22" t="s">
        <v>153</v>
      </c>
      <c r="C27" s="22" t="s">
        <v>19</v>
      </c>
      <c r="D27" s="14" t="str">
        <f>VLOOKUP(C27,'ユーザIO(縦）'!$B$3:$C$66,2,FALSE)</f>
        <v>E7</v>
      </c>
      <c r="E27" s="24">
        <v>49</v>
      </c>
      <c r="F27" s="24">
        <v>50</v>
      </c>
      <c r="G27" s="14" t="str">
        <f>VLOOKUP(H27,'ユーザIO(縦）'!$B$3:$C$66,2,FALSE)</f>
        <v>E15</v>
      </c>
      <c r="H27" s="22" t="s">
        <v>104</v>
      </c>
      <c r="I27" s="22" t="s">
        <v>153</v>
      </c>
    </row>
    <row r="28" spans="2:9" ht="13.5">
      <c r="B28" s="22" t="s">
        <v>153</v>
      </c>
      <c r="C28" s="22" t="s">
        <v>20</v>
      </c>
      <c r="D28" s="14" t="str">
        <f>VLOOKUP(C28,'ユーザIO(縦）'!$B$3:$C$66,2,FALSE)</f>
        <v>F7</v>
      </c>
      <c r="E28" s="24">
        <v>51</v>
      </c>
      <c r="F28" s="24">
        <v>52</v>
      </c>
      <c r="G28" s="14" t="str">
        <f>VLOOKUP(H28,'ユーザIO(縦）'!$B$3:$C$66,2,FALSE)</f>
        <v>F15</v>
      </c>
      <c r="H28" s="22" t="s">
        <v>106</v>
      </c>
      <c r="I28" s="22" t="s">
        <v>153</v>
      </c>
    </row>
    <row r="29" spans="2:9" ht="13.5">
      <c r="B29" s="22" t="s">
        <v>153</v>
      </c>
      <c r="C29" s="22" t="s">
        <v>21</v>
      </c>
      <c r="D29" s="14" t="str">
        <f>VLOOKUP(C29,'ユーザIO(縦）'!$B$3:$C$66,2,FALSE)</f>
        <v>E9</v>
      </c>
      <c r="E29" s="24">
        <v>53</v>
      </c>
      <c r="F29" s="24">
        <v>54</v>
      </c>
      <c r="G29" s="14" t="str">
        <f>VLOOKUP(H29,'ユーザIO(縦）'!$B$3:$C$66,2,FALSE)</f>
        <v>H10</v>
      </c>
      <c r="H29" s="22" t="s">
        <v>122</v>
      </c>
      <c r="I29" s="22" t="s">
        <v>153</v>
      </c>
    </row>
    <row r="30" spans="2:9" ht="13.5">
      <c r="B30" s="22" t="s">
        <v>153</v>
      </c>
      <c r="C30" s="22" t="s">
        <v>22</v>
      </c>
      <c r="D30" s="14" t="str">
        <f>VLOOKUP(C30,'ユーザIO(縦）'!$B$3:$C$66,2,FALSE)</f>
        <v>D9</v>
      </c>
      <c r="E30" s="24">
        <v>55</v>
      </c>
      <c r="F30" s="24">
        <v>56</v>
      </c>
      <c r="G30" s="14" t="str">
        <f>VLOOKUP(H30,'ユーザIO(縦）'!$B$3:$C$66,2,FALSE)</f>
        <v>J11</v>
      </c>
      <c r="H30" s="22" t="s">
        <v>123</v>
      </c>
      <c r="I30" s="22" t="s">
        <v>153</v>
      </c>
    </row>
    <row r="31" spans="2:9" ht="13.5">
      <c r="B31" s="22" t="s">
        <v>153</v>
      </c>
      <c r="C31" s="22" t="s">
        <v>23</v>
      </c>
      <c r="D31" s="14" t="str">
        <f>VLOOKUP(C31,'ユーザIO(縦）'!$B$3:$C$66,2,FALSE)</f>
        <v>J8</v>
      </c>
      <c r="E31" s="24">
        <v>57</v>
      </c>
      <c r="F31" s="24">
        <v>58</v>
      </c>
      <c r="G31" s="14" t="str">
        <f>VLOOKUP(H31,'ユーザIO(縦）'!$B$3:$C$66,2,FALSE)</f>
        <v>E12</v>
      </c>
      <c r="H31" s="22" t="s">
        <v>124</v>
      </c>
      <c r="I31" s="22" t="s">
        <v>153</v>
      </c>
    </row>
    <row r="32" spans="2:9" ht="13.5">
      <c r="B32" s="22" t="s">
        <v>153</v>
      </c>
      <c r="C32" s="22" t="s">
        <v>25</v>
      </c>
      <c r="D32" s="14" t="str">
        <f>VLOOKUP(C32,'ユーザIO(縦）'!$B$3:$C$66,2,FALSE)</f>
        <v>J7</v>
      </c>
      <c r="E32" s="24">
        <v>59</v>
      </c>
      <c r="F32" s="24">
        <v>60</v>
      </c>
      <c r="G32" s="14" t="str">
        <f>VLOOKUP(H32,'ユーザIO(縦）'!$B$3:$C$66,2,FALSE)</f>
        <v>D12</v>
      </c>
      <c r="H32" s="22" t="s">
        <v>125</v>
      </c>
      <c r="I32" s="22" t="s">
        <v>153</v>
      </c>
    </row>
    <row r="33" spans="2:9" ht="13.5">
      <c r="B33" s="22" t="s">
        <v>153</v>
      </c>
      <c r="C33" s="22" t="s">
        <v>26</v>
      </c>
      <c r="D33" s="14" t="str">
        <f>VLOOKUP(C33,'ユーザIO(縦）'!$B$3:$C$66,2,FALSE)</f>
        <v>H9</v>
      </c>
      <c r="E33" s="24">
        <v>61</v>
      </c>
      <c r="F33" s="24">
        <v>62</v>
      </c>
      <c r="G33" s="14" t="str">
        <f>VLOOKUP(H33,'ユーザIO(縦）'!$B$3:$C$66,2,FALSE)</f>
        <v>J13</v>
      </c>
      <c r="H33" s="22" t="s">
        <v>126</v>
      </c>
      <c r="I33" s="22" t="s">
        <v>153</v>
      </c>
    </row>
    <row r="34" spans="2:9" ht="13.5">
      <c r="B34" s="22" t="s">
        <v>153</v>
      </c>
      <c r="C34" s="22" t="s">
        <v>28</v>
      </c>
      <c r="D34" s="14" t="str">
        <f>VLOOKUP(C34,'ユーザIO(縦）'!$B$3:$C$66,2,FALSE)</f>
        <v>J9</v>
      </c>
      <c r="E34" s="24">
        <v>63</v>
      </c>
      <c r="F34" s="24">
        <v>64</v>
      </c>
      <c r="G34" s="14" t="str">
        <f>VLOOKUP(H34,'ユーザIO(縦）'!$B$3:$C$66,2,FALSE)</f>
        <v>H14</v>
      </c>
      <c r="H34" s="22" t="s">
        <v>127</v>
      </c>
      <c r="I34" s="22" t="s">
        <v>153</v>
      </c>
    </row>
    <row r="35" spans="2:9" ht="13.5">
      <c r="B35" s="22" t="s">
        <v>153</v>
      </c>
      <c r="C35" s="22" t="s">
        <v>29</v>
      </c>
      <c r="D35" s="14" t="str">
        <f>VLOOKUP(C35,'ユーザIO(縦）'!$B$3:$C$66,2,FALSE)</f>
        <v>G11</v>
      </c>
      <c r="E35" s="24">
        <v>65</v>
      </c>
      <c r="F35" s="24">
        <v>66</v>
      </c>
      <c r="G35" s="14" t="str">
        <f>VLOOKUP(H35,'ユーザIO(縦）'!$B$3:$C$66,2,FALSE)</f>
        <v>K9</v>
      </c>
      <c r="H35" s="22" t="s">
        <v>128</v>
      </c>
      <c r="I35" s="22" t="s">
        <v>153</v>
      </c>
    </row>
    <row r="36" spans="2:9" ht="13.5">
      <c r="B36" s="22" t="s">
        <v>153</v>
      </c>
      <c r="C36" s="22" t="s">
        <v>30</v>
      </c>
      <c r="D36" s="14" t="str">
        <f>VLOOKUP(C36,'ユーザIO(縦）'!$B$3:$C$66,2,FALSE)</f>
        <v>F12</v>
      </c>
      <c r="E36" s="24">
        <v>67</v>
      </c>
      <c r="F36" s="24">
        <v>68</v>
      </c>
      <c r="G36" s="14" t="str">
        <f>VLOOKUP(H36,'ユーザIO(縦）'!$B$3:$C$66,2,FALSE)</f>
        <v>L8</v>
      </c>
      <c r="H36" s="22" t="s">
        <v>129</v>
      </c>
      <c r="I36" s="22" t="s">
        <v>153</v>
      </c>
    </row>
    <row r="37" spans="2:9" ht="13.5">
      <c r="B37" s="22" t="s">
        <v>153</v>
      </c>
      <c r="C37" s="22" t="s">
        <v>31</v>
      </c>
      <c r="D37" s="14" t="str">
        <f>VLOOKUP(C37,'ユーザIO(縦）'!$B$3:$C$66,2,FALSE)</f>
        <v>H6</v>
      </c>
      <c r="E37" s="24">
        <v>69</v>
      </c>
      <c r="F37" s="24">
        <v>70</v>
      </c>
      <c r="G37" s="14" t="str">
        <f>VLOOKUP(H37,'ユーザIO(縦）'!$B$3:$C$66,2,FALSE)</f>
        <v>K7</v>
      </c>
      <c r="H37" s="22" t="s">
        <v>130</v>
      </c>
      <c r="I37" s="22" t="s">
        <v>153</v>
      </c>
    </row>
    <row r="38" spans="2:9" ht="13.5">
      <c r="B38" s="22" t="s">
        <v>153</v>
      </c>
      <c r="C38" s="22" t="s">
        <v>34</v>
      </c>
      <c r="D38" s="14" t="str">
        <f>VLOOKUP(C38,'ユーザIO(縦）'!$B$3:$C$66,2,FALSE)</f>
        <v>G6</v>
      </c>
      <c r="E38" s="24">
        <v>71</v>
      </c>
      <c r="F38" s="24">
        <v>72</v>
      </c>
      <c r="G38" s="14" t="str">
        <f>VLOOKUP(H38,'ユーザIO(縦）'!$B$3:$C$66,2,FALSE)</f>
        <v>L7</v>
      </c>
      <c r="H38" s="22" t="s">
        <v>131</v>
      </c>
      <c r="I38" s="22" t="s">
        <v>153</v>
      </c>
    </row>
    <row r="39" spans="2:9" ht="13.5">
      <c r="B39" s="22" t="s">
        <v>153</v>
      </c>
      <c r="C39" s="22" t="s">
        <v>35</v>
      </c>
      <c r="D39" s="14" t="str">
        <f>VLOOKUP(C39,'ユーザIO(縦）'!$B$3:$C$66,2,FALSE)</f>
        <v>D7</v>
      </c>
      <c r="E39" s="24">
        <v>73</v>
      </c>
      <c r="F39" s="24">
        <v>74</v>
      </c>
      <c r="G39" s="14" t="str">
        <f>VLOOKUP(H39,'ユーザIO(縦）'!$B$3:$C$66,2,FALSE)</f>
        <v>M7</v>
      </c>
      <c r="H39" s="22" t="s">
        <v>132</v>
      </c>
      <c r="I39" s="22" t="s">
        <v>153</v>
      </c>
    </row>
    <row r="40" spans="2:9" ht="13.5">
      <c r="B40" s="22" t="s">
        <v>153</v>
      </c>
      <c r="C40" s="22" t="s">
        <v>36</v>
      </c>
      <c r="D40" s="14" t="str">
        <f>VLOOKUP(C40,'ユーザIO(縦）'!$B$3:$C$66,2,FALSE)</f>
        <v>C8</v>
      </c>
      <c r="E40" s="24">
        <v>75</v>
      </c>
      <c r="F40" s="24">
        <v>76</v>
      </c>
      <c r="G40" s="14" t="str">
        <f>VLOOKUP(H40,'ユーザIO(縦）'!$B$3:$C$66,2,FALSE)</f>
        <v>M6</v>
      </c>
      <c r="H40" s="22" t="s">
        <v>133</v>
      </c>
      <c r="I40" s="22" t="s">
        <v>153</v>
      </c>
    </row>
    <row r="41" spans="2:9" ht="13.5">
      <c r="B41" s="22" t="s">
        <v>153</v>
      </c>
      <c r="C41" s="22" t="s">
        <v>37</v>
      </c>
      <c r="D41" s="14" t="str">
        <f>VLOOKUP(C41,'ユーザIO(縦）'!$B$3:$C$66,2,FALSE)</f>
        <v>C9</v>
      </c>
      <c r="E41" s="24">
        <v>77</v>
      </c>
      <c r="F41" s="24">
        <v>78</v>
      </c>
      <c r="G41" s="14" t="str">
        <f>VLOOKUP(H41,'ユーザIO(縦）'!$B$3:$C$66,2,FALSE)</f>
        <v>T7</v>
      </c>
      <c r="H41" s="22" t="s">
        <v>134</v>
      </c>
      <c r="I41" s="22" t="s">
        <v>153</v>
      </c>
    </row>
    <row r="42" spans="2:9" ht="13.5">
      <c r="B42" s="22" t="s">
        <v>153</v>
      </c>
      <c r="C42" s="22" t="s">
        <v>38</v>
      </c>
      <c r="D42" s="14" t="str">
        <f>VLOOKUP(C42,'ユーザIO(縦）'!$B$3:$C$66,2,FALSE)</f>
        <v>B10</v>
      </c>
      <c r="E42" s="24">
        <v>79</v>
      </c>
      <c r="F42" s="24">
        <v>80</v>
      </c>
      <c r="G42" s="14" t="str">
        <f>VLOOKUP(H42,'ユーザIO(縦）'!$B$3:$C$66,2,FALSE)</f>
        <v>T8</v>
      </c>
      <c r="H42" s="22" t="s">
        <v>135</v>
      </c>
      <c r="I42" s="22" t="s">
        <v>153</v>
      </c>
    </row>
    <row r="43" spans="2:9" ht="13.5">
      <c r="B43" s="5"/>
      <c r="C43" s="5"/>
      <c r="D43" s="5"/>
      <c r="E43" s="5"/>
      <c r="F43" s="5"/>
      <c r="G43" s="5"/>
      <c r="H43" s="5"/>
      <c r="I43" s="5"/>
    </row>
    <row r="44" spans="2:9" ht="13.5">
      <c r="B44" s="9"/>
      <c r="C44" s="6"/>
      <c r="D44" s="6"/>
      <c r="E44" s="6"/>
      <c r="F44" s="6"/>
      <c r="G44" s="6"/>
      <c r="H44" s="6"/>
      <c r="I44" s="6"/>
    </row>
    <row r="45" spans="2:9" ht="13.5">
      <c r="B45" s="9"/>
      <c r="C45" s="6"/>
      <c r="D45" s="6"/>
      <c r="E45" s="6"/>
      <c r="F45" s="6"/>
      <c r="G45" s="6"/>
      <c r="H45" s="6"/>
      <c r="I45" s="6"/>
    </row>
  </sheetData>
  <sheetProtection/>
  <mergeCells count="1">
    <mergeCell ref="E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140625" defaultRowHeight="15"/>
  <cols>
    <col min="3" max="3" width="11.28125" style="0" bestFit="1" customWidth="1"/>
    <col min="8" max="8" width="11.28125" style="0" bestFit="1" customWidth="1"/>
  </cols>
  <sheetData>
    <row r="1" ht="13.5">
      <c r="A1" s="19"/>
    </row>
    <row r="2" spans="2:9" ht="27">
      <c r="B2" s="27" t="s">
        <v>176</v>
      </c>
      <c r="C2" s="10" t="s">
        <v>425</v>
      </c>
      <c r="D2" s="26" t="s">
        <v>175</v>
      </c>
      <c r="E2" s="38" t="s">
        <v>183</v>
      </c>
      <c r="F2" s="38"/>
      <c r="G2" s="26" t="s">
        <v>175</v>
      </c>
      <c r="H2" s="10" t="s">
        <v>425</v>
      </c>
      <c r="I2" s="27" t="s">
        <v>176</v>
      </c>
    </row>
    <row r="3" spans="2:9" ht="13.5">
      <c r="B3" s="24"/>
      <c r="C3" s="28" t="s">
        <v>177</v>
      </c>
      <c r="D3" s="29" t="s">
        <v>173</v>
      </c>
      <c r="E3" s="24">
        <v>1</v>
      </c>
      <c r="F3" s="24">
        <v>2</v>
      </c>
      <c r="G3" s="29" t="s">
        <v>178</v>
      </c>
      <c r="H3" s="28" t="s">
        <v>177</v>
      </c>
      <c r="I3" s="24"/>
    </row>
    <row r="4" spans="2:9" ht="13.5">
      <c r="B4" s="24"/>
      <c r="C4" s="28" t="s">
        <v>177</v>
      </c>
      <c r="D4" s="29" t="s">
        <v>173</v>
      </c>
      <c r="E4" s="24">
        <v>3</v>
      </c>
      <c r="F4" s="24">
        <v>4</v>
      </c>
      <c r="G4" s="29" t="s">
        <v>173</v>
      </c>
      <c r="H4" s="28" t="s">
        <v>177</v>
      </c>
      <c r="I4" s="24"/>
    </row>
    <row r="5" spans="2:9" ht="13.5">
      <c r="B5" s="24"/>
      <c r="C5" s="24"/>
      <c r="D5" s="31" t="s">
        <v>151</v>
      </c>
      <c r="E5" s="24">
        <v>5</v>
      </c>
      <c r="F5" s="24">
        <v>6</v>
      </c>
      <c r="G5" s="31" t="s">
        <v>151</v>
      </c>
      <c r="H5" s="24"/>
      <c r="I5" s="24"/>
    </row>
    <row r="6" spans="2:9" ht="13.5">
      <c r="B6" s="24"/>
      <c r="C6" s="24"/>
      <c r="D6" s="31" t="s">
        <v>151</v>
      </c>
      <c r="E6" s="24">
        <v>7</v>
      </c>
      <c r="F6" s="24">
        <v>8</v>
      </c>
      <c r="G6" s="31" t="s">
        <v>151</v>
      </c>
      <c r="H6" s="24"/>
      <c r="I6" s="24"/>
    </row>
    <row r="7" spans="2:9" ht="13.5">
      <c r="B7" s="24"/>
      <c r="C7" s="24"/>
      <c r="D7" s="33" t="s">
        <v>150</v>
      </c>
      <c r="E7" s="24">
        <v>9</v>
      </c>
      <c r="F7" s="24">
        <v>10</v>
      </c>
      <c r="G7" s="33" t="s">
        <v>150</v>
      </c>
      <c r="H7" s="24"/>
      <c r="I7" s="24"/>
    </row>
    <row r="8" spans="2:9" ht="13.5">
      <c r="B8" s="24" t="s">
        <v>155</v>
      </c>
      <c r="C8" s="24" t="s">
        <v>162</v>
      </c>
      <c r="D8" s="14" t="s">
        <v>226</v>
      </c>
      <c r="E8" s="24">
        <v>11</v>
      </c>
      <c r="F8" s="24">
        <v>12</v>
      </c>
      <c r="G8" s="14" t="s">
        <v>227</v>
      </c>
      <c r="H8" s="24" t="s">
        <v>163</v>
      </c>
      <c r="I8" s="24" t="s">
        <v>155</v>
      </c>
    </row>
    <row r="9" spans="2:9" ht="13.5">
      <c r="B9" s="24"/>
      <c r="C9" s="7" t="s">
        <v>320</v>
      </c>
      <c r="D9" s="7" t="s">
        <v>321</v>
      </c>
      <c r="E9" s="24">
        <v>13</v>
      </c>
      <c r="F9" s="24">
        <v>14</v>
      </c>
      <c r="G9" s="7" t="s">
        <v>325</v>
      </c>
      <c r="H9" s="7" t="s">
        <v>324</v>
      </c>
      <c r="I9" s="24"/>
    </row>
    <row r="10" spans="2:9" ht="13.5">
      <c r="B10" s="24"/>
      <c r="C10" s="7" t="s">
        <v>322</v>
      </c>
      <c r="D10" s="7" t="s">
        <v>323</v>
      </c>
      <c r="E10" s="24">
        <v>15</v>
      </c>
      <c r="F10" s="24">
        <v>16</v>
      </c>
      <c r="G10" s="7" t="s">
        <v>326</v>
      </c>
      <c r="H10" s="7" t="s">
        <v>447</v>
      </c>
      <c r="I10" s="24"/>
    </row>
    <row r="11" spans="2:9" ht="13.5">
      <c r="B11" s="24" t="s">
        <v>155</v>
      </c>
      <c r="C11" s="24" t="s">
        <v>442</v>
      </c>
      <c r="D11" s="14" t="str">
        <f>VLOOKUP(C11,'ユーザIO(縦）'!$G$3:$H$66,2,FALSE)</f>
        <v>N9</v>
      </c>
      <c r="E11" s="24">
        <v>17</v>
      </c>
      <c r="F11" s="24">
        <v>18</v>
      </c>
      <c r="G11" s="14" t="str">
        <f>VLOOKUP(H11,'ユーザIO(縦）'!$G$3:$H$66,2,FALSE)</f>
        <v>AB5</v>
      </c>
      <c r="H11" s="24" t="s">
        <v>156</v>
      </c>
      <c r="I11" s="24" t="s">
        <v>155</v>
      </c>
    </row>
    <row r="12" spans="2:9" ht="13.5">
      <c r="B12" s="24" t="s">
        <v>155</v>
      </c>
      <c r="C12" s="24" t="s">
        <v>57</v>
      </c>
      <c r="D12" s="14" t="str">
        <f>VLOOKUP(C12,'ユーザIO(縦）'!$G$3:$H$66,2,FALSE)</f>
        <v>P9</v>
      </c>
      <c r="E12" s="24">
        <v>19</v>
      </c>
      <c r="F12" s="24">
        <v>20</v>
      </c>
      <c r="G12" s="14" t="str">
        <f>VLOOKUP(H12,'ユーザIO(縦）'!$G$3:$H$66,2,FALSE)</f>
        <v>AB6</v>
      </c>
      <c r="H12" s="24" t="s">
        <v>88</v>
      </c>
      <c r="I12" s="24" t="s">
        <v>155</v>
      </c>
    </row>
    <row r="13" spans="2:9" ht="13.5">
      <c r="B13" s="24" t="s">
        <v>155</v>
      </c>
      <c r="C13" s="24" t="s">
        <v>58</v>
      </c>
      <c r="D13" s="14" t="str">
        <f>VLOOKUP(C13,'ユーザIO(縦）'!$G$3:$H$66,2,FALSE)</f>
        <v>V9</v>
      </c>
      <c r="E13" s="24">
        <v>21</v>
      </c>
      <c r="F13" s="24">
        <v>22</v>
      </c>
      <c r="G13" s="14" t="str">
        <f>VLOOKUP(H13,'ユーザIO(縦）'!$G$3:$H$66,2,FALSE)</f>
        <v>AA7</v>
      </c>
      <c r="H13" s="24" t="s">
        <v>89</v>
      </c>
      <c r="I13" s="24" t="s">
        <v>155</v>
      </c>
    </row>
    <row r="14" spans="2:9" ht="13.5">
      <c r="B14" s="24" t="s">
        <v>155</v>
      </c>
      <c r="C14" s="24" t="s">
        <v>59</v>
      </c>
      <c r="D14" s="14" t="str">
        <f>VLOOKUP(C14,'ユーザIO(縦）'!$G$3:$H$66,2,FALSE)</f>
        <v>V10</v>
      </c>
      <c r="E14" s="24">
        <v>23</v>
      </c>
      <c r="F14" s="24">
        <v>24</v>
      </c>
      <c r="G14" s="14" t="str">
        <f>VLOOKUP(H14,'ユーザIO(縦）'!$G$3:$H$66,2,FALSE)</f>
        <v>AB7</v>
      </c>
      <c r="H14" s="24" t="s">
        <v>90</v>
      </c>
      <c r="I14" s="24" t="s">
        <v>155</v>
      </c>
    </row>
    <row r="15" spans="2:9" ht="13.5">
      <c r="B15" s="24" t="s">
        <v>155</v>
      </c>
      <c r="C15" s="24" t="s">
        <v>60</v>
      </c>
      <c r="D15" s="14" t="str">
        <f>VLOOKUP(C15,'ユーザIO(縦）'!$G$3:$H$66,2,FALSE)</f>
        <v>Y11</v>
      </c>
      <c r="E15" s="24">
        <v>25</v>
      </c>
      <c r="F15" s="24">
        <v>26</v>
      </c>
      <c r="G15" s="14" t="str">
        <f>VLOOKUP(H15,'ユーザIO(縦）'!$G$3:$H$66,2,FALSE)</f>
        <v>AA8</v>
      </c>
      <c r="H15" s="24" t="s">
        <v>91</v>
      </c>
      <c r="I15" s="24" t="s">
        <v>155</v>
      </c>
    </row>
    <row r="16" spans="2:9" ht="13.5">
      <c r="B16" s="24" t="s">
        <v>155</v>
      </c>
      <c r="C16" s="24" t="s">
        <v>61</v>
      </c>
      <c r="D16" s="14" t="str">
        <f>VLOOKUP(C16,'ユーザIO(縦）'!$G$3:$H$66,2,FALSE)</f>
        <v>AA12</v>
      </c>
      <c r="E16" s="24">
        <v>27</v>
      </c>
      <c r="F16" s="24">
        <v>28</v>
      </c>
      <c r="G16" s="14" t="str">
        <f>VLOOKUP(H16,'ユーザIO(縦）'!$G$3:$H$66,2,FALSE)</f>
        <v>AB8</v>
      </c>
      <c r="H16" s="24" t="s">
        <v>92</v>
      </c>
      <c r="I16" s="24" t="s">
        <v>155</v>
      </c>
    </row>
    <row r="17" spans="2:9" ht="13.5">
      <c r="B17" s="24" t="s">
        <v>155</v>
      </c>
      <c r="C17" s="24" t="s">
        <v>62</v>
      </c>
      <c r="D17" s="14" t="str">
        <f>VLOOKUP(C17,'ユーザIO(縦）'!$G$3:$H$66,2,FALSE)</f>
        <v>AA13</v>
      </c>
      <c r="E17" s="24">
        <v>29</v>
      </c>
      <c r="F17" s="24">
        <v>30</v>
      </c>
      <c r="G17" s="14" t="str">
        <f>VLOOKUP(H17,'ユーザIO(縦）'!$G$3:$H$66,2,FALSE)</f>
        <v>AB10</v>
      </c>
      <c r="H17" s="24" t="s">
        <v>93</v>
      </c>
      <c r="I17" s="24" t="s">
        <v>155</v>
      </c>
    </row>
    <row r="18" spans="2:9" ht="13.5">
      <c r="B18" s="24" t="s">
        <v>155</v>
      </c>
      <c r="C18" s="24" t="s">
        <v>443</v>
      </c>
      <c r="D18" s="14" t="str">
        <f>VLOOKUP(C18,'ユーザIO(縦）'!$G$3:$H$66,2,FALSE)</f>
        <v>AA14</v>
      </c>
      <c r="E18" s="24">
        <v>31</v>
      </c>
      <c r="F18" s="24">
        <v>32</v>
      </c>
      <c r="G18" s="14" t="str">
        <f>VLOOKUP(H18,'ユーザIO(縦）'!$G$3:$H$66,2,FALSE)</f>
        <v>AB11</v>
      </c>
      <c r="H18" s="24" t="s">
        <v>157</v>
      </c>
      <c r="I18" s="24" t="s">
        <v>155</v>
      </c>
    </row>
    <row r="19" spans="2:9" ht="13.5">
      <c r="B19" s="24" t="s">
        <v>155</v>
      </c>
      <c r="C19" s="24" t="s">
        <v>64</v>
      </c>
      <c r="D19" s="14" t="str">
        <f>VLOOKUP(C19,'ユーザIO(縦）'!$G$3:$H$66,2,FALSE)</f>
        <v>Y14</v>
      </c>
      <c r="E19" s="24">
        <v>33</v>
      </c>
      <c r="F19" s="24">
        <v>34</v>
      </c>
      <c r="G19" s="14" t="str">
        <f>VLOOKUP(H19,'ユーザIO(縦）'!$G$3:$H$66,2,FALSE)</f>
        <v>AB15</v>
      </c>
      <c r="H19" s="24" t="s">
        <v>95</v>
      </c>
      <c r="I19" s="24" t="s">
        <v>155</v>
      </c>
    </row>
    <row r="20" spans="2:9" ht="13.5">
      <c r="B20" s="24" t="s">
        <v>155</v>
      </c>
      <c r="C20" s="24" t="s">
        <v>65</v>
      </c>
      <c r="D20" s="14" t="str">
        <f>VLOOKUP(C20,'ユーザIO(縦）'!$G$3:$H$66,2,FALSE)</f>
        <v>Y15</v>
      </c>
      <c r="E20" s="24">
        <v>35</v>
      </c>
      <c r="F20" s="24">
        <v>36</v>
      </c>
      <c r="G20" s="14" t="str">
        <f>VLOOKUP(H20,'ユーザIO(縦）'!$G$3:$H$66,2,FALSE)</f>
        <v>AA15</v>
      </c>
      <c r="H20" s="24" t="s">
        <v>96</v>
      </c>
      <c r="I20" s="24" t="s">
        <v>155</v>
      </c>
    </row>
    <row r="21" spans="2:9" ht="13.5">
      <c r="B21" s="24" t="s">
        <v>155</v>
      </c>
      <c r="C21" s="24" t="s">
        <v>66</v>
      </c>
      <c r="D21" s="14" t="str">
        <f>VLOOKUP(C21,'ユーザIO(縦）'!$G$3:$H$66,2,FALSE)</f>
        <v>Y16</v>
      </c>
      <c r="E21" s="24">
        <v>37</v>
      </c>
      <c r="F21" s="24">
        <v>38</v>
      </c>
      <c r="G21" s="14" t="str">
        <f>VLOOKUP(H21,'ユーザIO(縦）'!$G$3:$H$66,2,FALSE)</f>
        <v>AB17</v>
      </c>
      <c r="H21" s="24" t="s">
        <v>97</v>
      </c>
      <c r="I21" s="24" t="s">
        <v>155</v>
      </c>
    </row>
    <row r="22" spans="2:9" ht="13.5">
      <c r="B22" s="24" t="s">
        <v>155</v>
      </c>
      <c r="C22" s="24" t="s">
        <v>67</v>
      </c>
      <c r="D22" s="14" t="str">
        <f>VLOOKUP(C22,'ユーザIO(縦）'!$G$3:$H$66,2,FALSE)</f>
        <v>Y17</v>
      </c>
      <c r="E22" s="24">
        <v>39</v>
      </c>
      <c r="F22" s="24">
        <v>40</v>
      </c>
      <c r="G22" s="14" t="str">
        <f>VLOOKUP(H22,'ユーザIO(縦）'!$G$3:$H$66,2,FALSE)</f>
        <v>AB18</v>
      </c>
      <c r="H22" s="24" t="s">
        <v>98</v>
      </c>
      <c r="I22" s="24" t="s">
        <v>155</v>
      </c>
    </row>
    <row r="23" spans="2:9" ht="13.5">
      <c r="B23" s="24" t="s">
        <v>155</v>
      </c>
      <c r="C23" s="24" t="s">
        <v>68</v>
      </c>
      <c r="D23" s="14" t="str">
        <f>VLOOKUP(C23,'ユーザIO(縦）'!$G$3:$H$66,2,FALSE)</f>
        <v>AA17</v>
      </c>
      <c r="E23" s="24">
        <v>41</v>
      </c>
      <c r="F23" s="24">
        <v>42</v>
      </c>
      <c r="G23" s="14" t="str">
        <f>VLOOKUP(H23,'ユーザIO(縦）'!$G$3:$H$66,2,FALSE)</f>
        <v>AB20</v>
      </c>
      <c r="H23" s="24" t="s">
        <v>99</v>
      </c>
      <c r="I23" s="24" t="s">
        <v>155</v>
      </c>
    </row>
    <row r="24" spans="2:9" ht="13.5">
      <c r="B24" s="24" t="s">
        <v>155</v>
      </c>
      <c r="C24" s="24" t="s">
        <v>69</v>
      </c>
      <c r="D24" s="14" t="str">
        <f>VLOOKUP(C24,'ユーザIO(縦）'!$G$3:$H$66,2,FALSE)</f>
        <v>AA18</v>
      </c>
      <c r="E24" s="24">
        <v>43</v>
      </c>
      <c r="F24" s="24">
        <v>44</v>
      </c>
      <c r="G24" s="14" t="str">
        <f>VLOOKUP(H24,'ユーザIO(縦）'!$G$3:$H$66,2,FALSE)</f>
        <v>AB21</v>
      </c>
      <c r="H24" s="24" t="s">
        <v>100</v>
      </c>
      <c r="I24" s="24" t="s">
        <v>155</v>
      </c>
    </row>
    <row r="25" spans="2:9" ht="13.5">
      <c r="B25" s="24" t="s">
        <v>155</v>
      </c>
      <c r="C25" s="24" t="s">
        <v>70</v>
      </c>
      <c r="D25" s="14" t="str">
        <f>VLOOKUP(C25,'ユーザIO(縦）'!$G$3:$H$66,2,FALSE)</f>
        <v>AA19</v>
      </c>
      <c r="E25" s="24">
        <v>45</v>
      </c>
      <c r="F25" s="24">
        <v>46</v>
      </c>
      <c r="G25" s="14" t="str">
        <f>VLOOKUP(H25,'ユーザIO(縦）'!$G$3:$H$66,2,FALSE)</f>
        <v>AB22</v>
      </c>
      <c r="H25" s="24" t="s">
        <v>101</v>
      </c>
      <c r="I25" s="24" t="s">
        <v>155</v>
      </c>
    </row>
    <row r="26" spans="2:9" ht="13.5">
      <c r="B26" s="24" t="s">
        <v>155</v>
      </c>
      <c r="C26" s="24" t="s">
        <v>71</v>
      </c>
      <c r="D26" s="14" t="str">
        <f>VLOOKUP(C26,'ユーザIO(縦）'!$G$3:$H$66,2,FALSE)</f>
        <v>AA20</v>
      </c>
      <c r="E26" s="24">
        <v>47</v>
      </c>
      <c r="F26" s="24">
        <v>48</v>
      </c>
      <c r="G26" s="14" t="str">
        <f>VLOOKUP(H26,'ユーザIO(縦）'!$G$3:$H$66,2,FALSE)</f>
        <v>AA22</v>
      </c>
      <c r="H26" s="24" t="s">
        <v>102</v>
      </c>
      <c r="I26" s="24" t="s">
        <v>155</v>
      </c>
    </row>
    <row r="27" spans="2:9" ht="13.5">
      <c r="B27" s="24" t="s">
        <v>155</v>
      </c>
      <c r="C27" s="24" t="s">
        <v>72</v>
      </c>
      <c r="D27" s="14" t="str">
        <f>VLOOKUP(C27,'ユーザIO(縦）'!$G$3:$H$66,2,FALSE)</f>
        <v>P12</v>
      </c>
      <c r="E27" s="24">
        <v>49</v>
      </c>
      <c r="F27" s="24">
        <v>50</v>
      </c>
      <c r="G27" s="14" t="str">
        <f>VLOOKUP(H27,'ユーザIO(縦）'!$G$3:$H$66,2,FALSE)</f>
        <v>Y22</v>
      </c>
      <c r="H27" s="24" t="s">
        <v>105</v>
      </c>
      <c r="I27" s="24" t="s">
        <v>155</v>
      </c>
    </row>
    <row r="28" spans="2:9" ht="13.5">
      <c r="B28" s="24" t="s">
        <v>155</v>
      </c>
      <c r="C28" s="24" t="s">
        <v>444</v>
      </c>
      <c r="D28" s="14" t="str">
        <f>VLOOKUP(C28,'ユーザIO(縦）'!$G$3:$H$66,2,FALSE)</f>
        <v>R12</v>
      </c>
      <c r="E28" s="24">
        <v>51</v>
      </c>
      <c r="F28" s="24">
        <v>52</v>
      </c>
      <c r="G28" s="14" t="str">
        <f>VLOOKUP(H28,'ユーザIO(縦）'!$G$3:$H$66,2,FALSE)</f>
        <v>W22</v>
      </c>
      <c r="H28" s="24" t="s">
        <v>158</v>
      </c>
      <c r="I28" s="24" t="s">
        <v>155</v>
      </c>
    </row>
    <row r="29" spans="2:9" ht="13.5">
      <c r="B29" s="24" t="s">
        <v>155</v>
      </c>
      <c r="C29" s="24" t="s">
        <v>74</v>
      </c>
      <c r="D29" s="14" t="str">
        <f>VLOOKUP(C29,'ユーザIO(縦）'!$G$3:$H$66,2,FALSE)</f>
        <v>T13</v>
      </c>
      <c r="E29" s="24">
        <v>53</v>
      </c>
      <c r="F29" s="24">
        <v>54</v>
      </c>
      <c r="G29" s="14" t="str">
        <f>VLOOKUP(H29,'ユーザIO(縦）'!$G$3:$H$66,2,FALSE)</f>
        <v>V21</v>
      </c>
      <c r="H29" s="24" t="s">
        <v>136</v>
      </c>
      <c r="I29" s="24" t="s">
        <v>155</v>
      </c>
    </row>
    <row r="30" spans="2:9" ht="13.5">
      <c r="B30" s="24" t="s">
        <v>155</v>
      </c>
      <c r="C30" s="24" t="s">
        <v>75</v>
      </c>
      <c r="D30" s="14" t="str">
        <f>VLOOKUP(C30,'ユーザIO(縦）'!$G$3:$H$66,2,FALSE)</f>
        <v>T12</v>
      </c>
      <c r="E30" s="24">
        <v>55</v>
      </c>
      <c r="F30" s="24">
        <v>56</v>
      </c>
      <c r="G30" s="14" t="str">
        <f>VLOOKUP(H30,'ユーザIO(縦）'!$G$3:$H$66,2,FALSE)</f>
        <v>U22</v>
      </c>
      <c r="H30" s="24" t="s">
        <v>137</v>
      </c>
      <c r="I30" s="24" t="s">
        <v>155</v>
      </c>
    </row>
    <row r="31" spans="2:9" ht="13.5">
      <c r="B31" s="24" t="s">
        <v>155</v>
      </c>
      <c r="C31" s="24" t="s">
        <v>76</v>
      </c>
      <c r="D31" s="14" t="str">
        <f>VLOOKUP(C31,'ユーザIO(縦）'!$G$3:$H$66,2,FALSE)</f>
        <v>U12</v>
      </c>
      <c r="E31" s="24">
        <v>57</v>
      </c>
      <c r="F31" s="24">
        <v>58</v>
      </c>
      <c r="G31" s="14" t="str">
        <f>VLOOKUP(H31,'ユーザIO(縦）'!$G$3:$H$66,2,FALSE)</f>
        <v>Y9</v>
      </c>
      <c r="H31" s="24" t="s">
        <v>138</v>
      </c>
      <c r="I31" s="24" t="s">
        <v>155</v>
      </c>
    </row>
    <row r="32" spans="2:9" ht="13.5">
      <c r="B32" s="24" t="s">
        <v>155</v>
      </c>
      <c r="C32" s="24" t="s">
        <v>77</v>
      </c>
      <c r="D32" s="14" t="str">
        <f>VLOOKUP(C32,'ユーザIO(縦）'!$G$3:$H$66,2,FALSE)</f>
        <v>U11</v>
      </c>
      <c r="E32" s="24">
        <v>59</v>
      </c>
      <c r="F32" s="24">
        <v>60</v>
      </c>
      <c r="G32" s="14" t="str">
        <f>VLOOKUP(H32,'ユーザIO(縦）'!$G$3:$H$66,2,FALSE)</f>
        <v>Y10</v>
      </c>
      <c r="H32" s="24" t="s">
        <v>139</v>
      </c>
      <c r="I32" s="24" t="s">
        <v>155</v>
      </c>
    </row>
    <row r="33" spans="2:9" ht="13.5">
      <c r="B33" s="24" t="s">
        <v>155</v>
      </c>
      <c r="C33" s="24" t="s">
        <v>78</v>
      </c>
      <c r="D33" s="14" t="str">
        <f>VLOOKUP(C33,'ユーザIO(縦）'!$G$3:$H$66,2,FALSE)</f>
        <v>R9</v>
      </c>
      <c r="E33" s="24">
        <v>61</v>
      </c>
      <c r="F33" s="24">
        <v>62</v>
      </c>
      <c r="G33" s="14" t="str">
        <f>VLOOKUP(H33,'ユーザIO(縦）'!$G$3:$H$66,2,FALSE)</f>
        <v>AA9</v>
      </c>
      <c r="H33" s="24" t="s">
        <v>140</v>
      </c>
      <c r="I33" s="24" t="s">
        <v>155</v>
      </c>
    </row>
    <row r="34" spans="2:9" ht="13.5">
      <c r="B34" s="24" t="s">
        <v>155</v>
      </c>
      <c r="C34" s="24" t="s">
        <v>79</v>
      </c>
      <c r="D34" s="14" t="str">
        <f>VLOOKUP(C34,'ユーザIO(縦）'!$G$3:$H$66,2,FALSE)</f>
        <v>T10</v>
      </c>
      <c r="E34" s="24">
        <v>63</v>
      </c>
      <c r="F34" s="24">
        <v>64</v>
      </c>
      <c r="G34" s="14" t="str">
        <f>VLOOKUP(H34,'ユーザIO(縦）'!$G$3:$H$66,2,FALSE)</f>
        <v>AA10</v>
      </c>
      <c r="H34" s="24" t="s">
        <v>141</v>
      </c>
      <c r="I34" s="24" t="s">
        <v>155</v>
      </c>
    </row>
    <row r="35" spans="2:9" ht="13.5">
      <c r="B35" s="24" t="s">
        <v>155</v>
      </c>
      <c r="C35" s="24" t="s">
        <v>80</v>
      </c>
      <c r="D35" s="14" t="str">
        <f>VLOOKUP(C35,'ユーザIO(縦）'!$G$3:$H$66,2,FALSE)</f>
        <v>V13</v>
      </c>
      <c r="E35" s="24">
        <v>65</v>
      </c>
      <c r="F35" s="24">
        <v>66</v>
      </c>
      <c r="G35" s="14" t="str">
        <f>VLOOKUP(H35,'ユーザIO(縦）'!$G$3:$H$66,2,FALSE)</f>
        <v>T9</v>
      </c>
      <c r="H35" s="24" t="s">
        <v>142</v>
      </c>
      <c r="I35" s="24" t="s">
        <v>155</v>
      </c>
    </row>
    <row r="36" spans="2:9" ht="13.5">
      <c r="B36" s="24" t="s">
        <v>155</v>
      </c>
      <c r="C36" s="24" t="s">
        <v>81</v>
      </c>
      <c r="D36" s="14" t="str">
        <f>VLOOKUP(C36,'ユーザIO(縦）'!$G$3:$H$66,2,FALSE)</f>
        <v>U13</v>
      </c>
      <c r="E36" s="24">
        <v>67</v>
      </c>
      <c r="F36" s="24">
        <v>68</v>
      </c>
      <c r="G36" s="14" t="str">
        <f>VLOOKUP(H36,'ユーザIO(縦）'!$G$3:$H$66,2,FALSE)</f>
        <v>U10</v>
      </c>
      <c r="H36" s="24" t="s">
        <v>143</v>
      </c>
      <c r="I36" s="24" t="s">
        <v>155</v>
      </c>
    </row>
    <row r="37" spans="2:9" ht="13.5">
      <c r="B37" s="24" t="s">
        <v>155</v>
      </c>
      <c r="C37" s="24" t="s">
        <v>82</v>
      </c>
      <c r="D37" s="14" t="str">
        <f>VLOOKUP(C37,'ユーザIO(縦）'!$G$3:$H$66,2,FALSE)</f>
        <v>U15</v>
      </c>
      <c r="E37" s="24">
        <v>69</v>
      </c>
      <c r="F37" s="24">
        <v>70</v>
      </c>
      <c r="G37" s="14" t="str">
        <f>VLOOKUP(H37,'ユーザIO(縦）'!$G$3:$H$66,2,FALSE)</f>
        <v>V18</v>
      </c>
      <c r="H37" s="24" t="s">
        <v>144</v>
      </c>
      <c r="I37" s="24" t="s">
        <v>155</v>
      </c>
    </row>
    <row r="38" spans="2:9" ht="13.5">
      <c r="B38" s="24" t="s">
        <v>155</v>
      </c>
      <c r="C38" s="24" t="s">
        <v>445</v>
      </c>
      <c r="D38" s="14" t="str">
        <f>VLOOKUP(C38,'ユーザIO(縦）'!$G$3:$H$66,2,FALSE)</f>
        <v>T14</v>
      </c>
      <c r="E38" s="24">
        <v>71</v>
      </c>
      <c r="F38" s="24">
        <v>72</v>
      </c>
      <c r="G38" s="14" t="str">
        <f>VLOOKUP(H38,'ユーザIO(縦）'!$G$3:$H$66,2,FALSE)</f>
        <v>V19</v>
      </c>
      <c r="H38" s="24" t="s">
        <v>159</v>
      </c>
      <c r="I38" s="24" t="s">
        <v>155</v>
      </c>
    </row>
    <row r="39" spans="2:9" ht="13.5">
      <c r="B39" s="24" t="s">
        <v>155</v>
      </c>
      <c r="C39" s="24" t="s">
        <v>84</v>
      </c>
      <c r="D39" s="14" t="str">
        <f>VLOOKUP(C39,'ユーザIO(縦）'!$G$3:$H$66,2,FALSE)</f>
        <v>R14</v>
      </c>
      <c r="E39" s="24">
        <v>73</v>
      </c>
      <c r="F39" s="24">
        <v>74</v>
      </c>
      <c r="G39" s="14" t="str">
        <f>VLOOKUP(H39,'ユーザIO(縦）'!$G$3:$H$66,2,FALSE)</f>
        <v>Y19</v>
      </c>
      <c r="H39" s="24" t="s">
        <v>146</v>
      </c>
      <c r="I39" s="24" t="s">
        <v>155</v>
      </c>
    </row>
    <row r="40" spans="2:9" ht="13.5">
      <c r="B40" s="24" t="s">
        <v>155</v>
      </c>
      <c r="C40" s="24" t="s">
        <v>85</v>
      </c>
      <c r="D40" s="14" t="str">
        <f>VLOOKUP(C40,'ユーザIO(縦）'!$G$3:$H$66,2,FALSE)</f>
        <v>P14</v>
      </c>
      <c r="E40" s="24">
        <v>75</v>
      </c>
      <c r="F40" s="24">
        <v>76</v>
      </c>
      <c r="G40" s="14" t="str">
        <f>VLOOKUP(H40,'ユーザIO(縦）'!$G$3:$H$66,2,FALSE)</f>
        <v>Y20</v>
      </c>
      <c r="H40" s="24" t="s">
        <v>147</v>
      </c>
      <c r="I40" s="24" t="s">
        <v>155</v>
      </c>
    </row>
    <row r="41" spans="2:9" ht="13.5">
      <c r="B41" s="24" t="s">
        <v>155</v>
      </c>
      <c r="C41" s="24" t="s">
        <v>86</v>
      </c>
      <c r="D41" s="14" t="str">
        <f>VLOOKUP(C41,'ユーザIO(縦）'!$G$3:$H$66,2,FALSE)</f>
        <v>V20</v>
      </c>
      <c r="E41" s="24">
        <v>77</v>
      </c>
      <c r="F41" s="24">
        <v>78</v>
      </c>
      <c r="G41" s="14" t="str">
        <f>VLOOKUP(H41,'ユーザIO(縦）'!$G$3:$H$66,2,FALSE)</f>
        <v>Y21</v>
      </c>
      <c r="H41" s="24" t="s">
        <v>148</v>
      </c>
      <c r="I41" s="24" t="s">
        <v>155</v>
      </c>
    </row>
    <row r="42" spans="2:9" ht="13.5">
      <c r="B42" s="24" t="s">
        <v>155</v>
      </c>
      <c r="C42" s="24" t="s">
        <v>103</v>
      </c>
      <c r="D42" s="14" t="str">
        <f>VLOOKUP(C42,'ユーザIO(縦）'!$G$3:$H$66,2,FALSE)</f>
        <v>W19</v>
      </c>
      <c r="E42" s="24">
        <v>79</v>
      </c>
      <c r="F42" s="24">
        <v>80</v>
      </c>
      <c r="G42" s="14" t="str">
        <f>VLOOKUP(H42,'ユーザIO(縦）'!$G$3:$H$66,2,FALSE)</f>
        <v>W21</v>
      </c>
      <c r="H42" s="24" t="s">
        <v>149</v>
      </c>
      <c r="I42" s="24" t="s">
        <v>155</v>
      </c>
    </row>
    <row r="43" spans="2:9" ht="13.5">
      <c r="B43" s="5"/>
      <c r="C43" s="8"/>
      <c r="D43" s="8"/>
      <c r="E43" s="8"/>
      <c r="F43" s="8"/>
      <c r="G43" s="8"/>
      <c r="H43" s="8"/>
      <c r="I43" s="5"/>
    </row>
    <row r="44" spans="2:9" ht="13.5">
      <c r="B44" s="9"/>
      <c r="C44" s="8"/>
      <c r="D44" s="8"/>
      <c r="E44" s="8"/>
      <c r="F44" s="8"/>
      <c r="G44" s="8"/>
      <c r="H44" s="8"/>
      <c r="I44" s="5"/>
    </row>
    <row r="45" spans="2:9" ht="13.5">
      <c r="B45" s="9"/>
      <c r="C45" s="8"/>
      <c r="D45" s="8"/>
      <c r="E45" s="8"/>
      <c r="F45" s="8"/>
      <c r="G45" s="8"/>
      <c r="H45" s="8"/>
      <c r="I45" s="5"/>
    </row>
    <row r="46" spans="3:9" ht="13.5">
      <c r="C46" s="8"/>
      <c r="D46" s="8"/>
      <c r="E46" s="8"/>
      <c r="F46" s="8"/>
      <c r="G46" s="8"/>
      <c r="H46" s="8"/>
      <c r="I46" s="5"/>
    </row>
  </sheetData>
  <sheetProtection/>
  <mergeCells count="1">
    <mergeCell ref="E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66"/>
  <sheetViews>
    <sheetView zoomScalePageLayoutView="0" workbookViewId="0" topLeftCell="A1">
      <selection activeCell="A1" sqref="A1"/>
    </sheetView>
  </sheetViews>
  <sheetFormatPr defaultColWidth="9.140625" defaultRowHeight="15"/>
  <cols>
    <col min="1" max="1" width="5.8515625" style="0" customWidth="1"/>
    <col min="2" max="2" width="11.00390625" style="0" bestFit="1" customWidth="1"/>
    <col min="3" max="3" width="9.421875" style="0" bestFit="1" customWidth="1"/>
    <col min="4" max="4" width="11.8515625" style="0" bestFit="1" customWidth="1"/>
    <col min="5" max="5" width="11.8515625" style="0" customWidth="1"/>
    <col min="6" max="6" width="5.28125" style="0" customWidth="1"/>
    <col min="7" max="7" width="11.00390625" style="0" bestFit="1" customWidth="1"/>
    <col min="8" max="8" width="9.421875" style="0" bestFit="1" customWidth="1"/>
    <col min="9" max="9" width="11.8515625" style="0" bestFit="1" customWidth="1"/>
    <col min="10" max="10" width="11.7109375" style="0" bestFit="1" customWidth="1"/>
    <col min="12" max="12" width="10.57421875" style="0" bestFit="1" customWidth="1"/>
    <col min="14" max="14" width="11.00390625" style="0" bestFit="1" customWidth="1"/>
    <col min="15" max="15" width="10.57421875" style="0" bestFit="1" customWidth="1"/>
  </cols>
  <sheetData>
    <row r="1" ht="13.5">
      <c r="A1" s="19"/>
    </row>
    <row r="2" spans="2:14" ht="22.5" customHeight="1">
      <c r="B2" s="10" t="s">
        <v>425</v>
      </c>
      <c r="C2" s="34" t="s">
        <v>426</v>
      </c>
      <c r="D2" s="11" t="s">
        <v>181</v>
      </c>
      <c r="E2" s="11" t="s">
        <v>185</v>
      </c>
      <c r="F2" s="12"/>
      <c r="G2" s="10" t="s">
        <v>425</v>
      </c>
      <c r="H2" s="34" t="s">
        <v>426</v>
      </c>
      <c r="I2" s="11" t="s">
        <v>181</v>
      </c>
      <c r="J2" s="11" t="s">
        <v>185</v>
      </c>
      <c r="L2" s="34" t="s">
        <v>428</v>
      </c>
      <c r="M2" s="34" t="s">
        <v>429</v>
      </c>
      <c r="N2" s="34" t="s">
        <v>430</v>
      </c>
    </row>
    <row r="3" spans="2:14" ht="13.5">
      <c r="B3" s="7" t="s">
        <v>3</v>
      </c>
      <c r="C3" s="7" t="s">
        <v>219</v>
      </c>
      <c r="D3" s="30">
        <v>31.3058</v>
      </c>
      <c r="E3" s="30" t="s">
        <v>186</v>
      </c>
      <c r="G3" s="7" t="s">
        <v>56</v>
      </c>
      <c r="H3" s="7" t="s">
        <v>439</v>
      </c>
      <c r="I3" s="30">
        <v>21.9132</v>
      </c>
      <c r="J3" s="7" t="s">
        <v>187</v>
      </c>
      <c r="L3" s="7" t="s">
        <v>433</v>
      </c>
      <c r="M3" s="7" t="s">
        <v>438</v>
      </c>
      <c r="N3" s="7" t="s">
        <v>186</v>
      </c>
    </row>
    <row r="4" spans="2:14" ht="13.5">
      <c r="B4" s="7" t="s">
        <v>4</v>
      </c>
      <c r="C4" s="7" t="s">
        <v>108</v>
      </c>
      <c r="D4" s="30">
        <v>29.9202</v>
      </c>
      <c r="E4" s="30" t="s">
        <v>186</v>
      </c>
      <c r="G4" s="7" t="s">
        <v>57</v>
      </c>
      <c r="H4" s="7" t="s">
        <v>440</v>
      </c>
      <c r="I4" s="30">
        <v>20.4389</v>
      </c>
      <c r="J4" s="7" t="s">
        <v>187</v>
      </c>
      <c r="L4" s="7" t="s">
        <v>446</v>
      </c>
      <c r="M4" s="7" t="s">
        <v>437</v>
      </c>
      <c r="N4" s="7" t="s">
        <v>187</v>
      </c>
    </row>
    <row r="5" spans="2:14" ht="13.5">
      <c r="B5" s="7" t="s">
        <v>5</v>
      </c>
      <c r="C5" s="7" t="s">
        <v>40</v>
      </c>
      <c r="D5" s="30">
        <v>38.9714</v>
      </c>
      <c r="E5" s="30" t="s">
        <v>186</v>
      </c>
      <c r="G5" s="7" t="s">
        <v>58</v>
      </c>
      <c r="H5" s="7" t="s">
        <v>385</v>
      </c>
      <c r="I5" s="30">
        <v>17.9881</v>
      </c>
      <c r="J5" s="7" t="s">
        <v>187</v>
      </c>
      <c r="L5" s="7" t="s">
        <v>436</v>
      </c>
      <c r="M5" s="7" t="s">
        <v>437</v>
      </c>
      <c r="N5" s="7" t="s">
        <v>187</v>
      </c>
    </row>
    <row r="6" spans="2:14" ht="13.5">
      <c r="B6" s="7" t="s">
        <v>6</v>
      </c>
      <c r="C6" s="7" t="s">
        <v>276</v>
      </c>
      <c r="D6" s="30">
        <v>39.4991</v>
      </c>
      <c r="E6" s="30" t="s">
        <v>186</v>
      </c>
      <c r="G6" s="7" t="s">
        <v>59</v>
      </c>
      <c r="H6" s="7" t="s">
        <v>193</v>
      </c>
      <c r="I6" s="30">
        <v>18.4645</v>
      </c>
      <c r="J6" s="7" t="s">
        <v>187</v>
      </c>
      <c r="L6" s="7" t="s">
        <v>431</v>
      </c>
      <c r="M6" s="7" t="s">
        <v>438</v>
      </c>
      <c r="N6" s="7" t="s">
        <v>186</v>
      </c>
    </row>
    <row r="7" spans="2:14" ht="13.5">
      <c r="B7" s="7" t="s">
        <v>7</v>
      </c>
      <c r="C7" s="7" t="s">
        <v>179</v>
      </c>
      <c r="D7" s="30">
        <v>30.3955</v>
      </c>
      <c r="E7" s="30" t="s">
        <v>186</v>
      </c>
      <c r="G7" s="7" t="s">
        <v>60</v>
      </c>
      <c r="H7" s="7" t="s">
        <v>384</v>
      </c>
      <c r="I7" s="30">
        <v>21.2859</v>
      </c>
      <c r="J7" s="7" t="s">
        <v>187</v>
      </c>
      <c r="L7" s="7" t="s">
        <v>432</v>
      </c>
      <c r="M7" s="7" t="s">
        <v>438</v>
      </c>
      <c r="N7" s="7" t="s">
        <v>186</v>
      </c>
    </row>
    <row r="8" spans="2:14" ht="13.5">
      <c r="B8" s="7" t="s">
        <v>8</v>
      </c>
      <c r="C8" s="7" t="s">
        <v>32</v>
      </c>
      <c r="D8" s="30">
        <v>29.9978</v>
      </c>
      <c r="E8" s="30" t="s">
        <v>186</v>
      </c>
      <c r="G8" s="7" t="s">
        <v>61</v>
      </c>
      <c r="H8" s="7" t="s">
        <v>383</v>
      </c>
      <c r="I8" s="30">
        <v>19.9447</v>
      </c>
      <c r="J8" s="7" t="s">
        <v>187</v>
      </c>
      <c r="L8" s="7" t="s">
        <v>434</v>
      </c>
      <c r="M8" s="7" t="s">
        <v>438</v>
      </c>
      <c r="N8" s="7" t="s">
        <v>186</v>
      </c>
    </row>
    <row r="9" spans="2:14" ht="13.5">
      <c r="B9" s="7" t="s">
        <v>9</v>
      </c>
      <c r="C9" s="7" t="s">
        <v>169</v>
      </c>
      <c r="D9" s="30">
        <v>39.032</v>
      </c>
      <c r="E9" s="30" t="s">
        <v>186</v>
      </c>
      <c r="G9" s="7" t="s">
        <v>62</v>
      </c>
      <c r="H9" s="7" t="s">
        <v>382</v>
      </c>
      <c r="I9" s="30">
        <v>19.1615</v>
      </c>
      <c r="J9" s="7" t="s">
        <v>187</v>
      </c>
      <c r="L9" s="7" t="s">
        <v>435</v>
      </c>
      <c r="M9" s="7" t="s">
        <v>438</v>
      </c>
      <c r="N9" s="7" t="s">
        <v>186</v>
      </c>
    </row>
    <row r="10" spans="2:10" ht="13.5">
      <c r="B10" s="7" t="s">
        <v>10</v>
      </c>
      <c r="C10" s="7" t="s">
        <v>109</v>
      </c>
      <c r="D10" s="30">
        <v>36.9953</v>
      </c>
      <c r="E10" s="30" t="s">
        <v>186</v>
      </c>
      <c r="G10" s="7" t="s">
        <v>63</v>
      </c>
      <c r="H10" s="7" t="s">
        <v>381</v>
      </c>
      <c r="I10" s="30">
        <v>19.1599</v>
      </c>
      <c r="J10" s="7" t="s">
        <v>187</v>
      </c>
    </row>
    <row r="11" spans="2:10" ht="13.5">
      <c r="B11" s="7" t="s">
        <v>11</v>
      </c>
      <c r="C11" s="7" t="s">
        <v>410</v>
      </c>
      <c r="D11" s="30">
        <v>39.6743</v>
      </c>
      <c r="E11" s="30" t="s">
        <v>186</v>
      </c>
      <c r="G11" s="7" t="s">
        <v>64</v>
      </c>
      <c r="H11" s="7" t="s">
        <v>380</v>
      </c>
      <c r="I11" s="30">
        <v>17.8412</v>
      </c>
      <c r="J11" s="7" t="s">
        <v>187</v>
      </c>
    </row>
    <row r="12" spans="2:10" ht="13.5">
      <c r="B12" s="7" t="s">
        <v>12</v>
      </c>
      <c r="C12" s="7" t="s">
        <v>409</v>
      </c>
      <c r="D12" s="30">
        <v>38.0341</v>
      </c>
      <c r="E12" s="30" t="s">
        <v>186</v>
      </c>
      <c r="G12" s="7" t="s">
        <v>65</v>
      </c>
      <c r="H12" s="7" t="s">
        <v>379</v>
      </c>
      <c r="I12" s="30">
        <v>17.8545</v>
      </c>
      <c r="J12" s="7" t="s">
        <v>187</v>
      </c>
    </row>
    <row r="13" spans="2:10" ht="13.5">
      <c r="B13" s="7" t="s">
        <v>13</v>
      </c>
      <c r="C13" s="7" t="s">
        <v>27</v>
      </c>
      <c r="D13" s="30">
        <v>38.191</v>
      </c>
      <c r="E13" s="30" t="s">
        <v>186</v>
      </c>
      <c r="G13" s="7" t="s">
        <v>66</v>
      </c>
      <c r="H13" s="7" t="s">
        <v>378</v>
      </c>
      <c r="I13" s="30">
        <v>19.3178</v>
      </c>
      <c r="J13" s="7" t="s">
        <v>187</v>
      </c>
    </row>
    <row r="14" spans="2:10" ht="13.5">
      <c r="B14" s="7" t="s">
        <v>14</v>
      </c>
      <c r="C14" s="7" t="s">
        <v>24</v>
      </c>
      <c r="D14" s="30">
        <v>37.4312</v>
      </c>
      <c r="E14" s="30" t="s">
        <v>186</v>
      </c>
      <c r="G14" s="7" t="s">
        <v>67</v>
      </c>
      <c r="H14" s="7" t="s">
        <v>377</v>
      </c>
      <c r="I14" s="30">
        <v>18.4501</v>
      </c>
      <c r="J14" s="7" t="s">
        <v>187</v>
      </c>
    </row>
    <row r="15" spans="2:10" ht="13.5">
      <c r="B15" s="7" t="s">
        <v>15</v>
      </c>
      <c r="C15" s="7" t="s">
        <v>408</v>
      </c>
      <c r="D15" s="30">
        <v>35.6843</v>
      </c>
      <c r="E15" s="30" t="s">
        <v>186</v>
      </c>
      <c r="G15" s="7" t="s">
        <v>68</v>
      </c>
      <c r="H15" s="7" t="s">
        <v>376</v>
      </c>
      <c r="I15" s="30">
        <v>18.0362</v>
      </c>
      <c r="J15" s="7" t="s">
        <v>187</v>
      </c>
    </row>
    <row r="16" spans="2:10" ht="13.5">
      <c r="B16" s="7" t="s">
        <v>16</v>
      </c>
      <c r="C16" s="7" t="s">
        <v>407</v>
      </c>
      <c r="D16" s="30">
        <v>34.601</v>
      </c>
      <c r="E16" s="30" t="s">
        <v>186</v>
      </c>
      <c r="G16" s="7" t="s">
        <v>69</v>
      </c>
      <c r="H16" s="7" t="s">
        <v>375</v>
      </c>
      <c r="I16" s="30">
        <v>17.2764</v>
      </c>
      <c r="J16" s="7" t="s">
        <v>187</v>
      </c>
    </row>
    <row r="17" spans="2:10" ht="13.5">
      <c r="B17" s="7" t="s">
        <v>17</v>
      </c>
      <c r="C17" s="7" t="s">
        <v>232</v>
      </c>
      <c r="D17" s="30">
        <v>36.1804</v>
      </c>
      <c r="E17" s="30" t="s">
        <v>186</v>
      </c>
      <c r="G17" s="7" t="s">
        <v>70</v>
      </c>
      <c r="H17" s="7" t="s">
        <v>374</v>
      </c>
      <c r="I17" s="30">
        <v>18.6132</v>
      </c>
      <c r="J17" s="7" t="s">
        <v>187</v>
      </c>
    </row>
    <row r="18" spans="2:10" ht="13.5">
      <c r="B18" s="7" t="s">
        <v>18</v>
      </c>
      <c r="C18" s="7" t="s">
        <v>233</v>
      </c>
      <c r="D18" s="30">
        <v>35.71</v>
      </c>
      <c r="E18" s="30" t="s">
        <v>186</v>
      </c>
      <c r="G18" s="7" t="s">
        <v>71</v>
      </c>
      <c r="H18" s="7" t="s">
        <v>373</v>
      </c>
      <c r="I18" s="30">
        <v>18.0006</v>
      </c>
      <c r="J18" s="7" t="s">
        <v>187</v>
      </c>
    </row>
    <row r="19" spans="2:10" ht="13.5">
      <c r="B19" s="7" t="s">
        <v>19</v>
      </c>
      <c r="C19" s="7" t="s">
        <v>318</v>
      </c>
      <c r="D19" s="30">
        <v>25.0887</v>
      </c>
      <c r="E19" s="30" t="s">
        <v>186</v>
      </c>
      <c r="G19" s="7" t="s">
        <v>72</v>
      </c>
      <c r="H19" s="7" t="s">
        <v>372</v>
      </c>
      <c r="I19" s="30">
        <v>24.1362</v>
      </c>
      <c r="J19" s="7" t="s">
        <v>187</v>
      </c>
    </row>
    <row r="20" spans="2:10" ht="13.5">
      <c r="B20" s="7" t="s">
        <v>20</v>
      </c>
      <c r="C20" s="7" t="s">
        <v>221</v>
      </c>
      <c r="D20" s="30">
        <v>26.7887</v>
      </c>
      <c r="E20" s="30" t="s">
        <v>186</v>
      </c>
      <c r="G20" s="7" t="s">
        <v>73</v>
      </c>
      <c r="H20" s="7" t="s">
        <v>235</v>
      </c>
      <c r="I20" s="30">
        <v>21.8607</v>
      </c>
      <c r="J20" s="7" t="s">
        <v>187</v>
      </c>
    </row>
    <row r="21" spans="2:10" ht="13.5">
      <c r="B21" s="7" t="s">
        <v>21</v>
      </c>
      <c r="C21" s="7" t="s">
        <v>220</v>
      </c>
      <c r="D21" s="30">
        <v>25.9374</v>
      </c>
      <c r="E21" s="30" t="s">
        <v>186</v>
      </c>
      <c r="G21" s="7" t="s">
        <v>74</v>
      </c>
      <c r="H21" s="7" t="s">
        <v>371</v>
      </c>
      <c r="I21" s="30">
        <v>18.6398</v>
      </c>
      <c r="J21" s="7" t="s">
        <v>187</v>
      </c>
    </row>
    <row r="22" spans="2:10" ht="13.5">
      <c r="B22" s="7" t="s">
        <v>22</v>
      </c>
      <c r="C22" s="7" t="s">
        <v>168</v>
      </c>
      <c r="D22" s="30">
        <v>26.2514</v>
      </c>
      <c r="E22" s="30" t="s">
        <v>186</v>
      </c>
      <c r="G22" s="7" t="s">
        <v>75</v>
      </c>
      <c r="H22" s="7" t="s">
        <v>370</v>
      </c>
      <c r="I22" s="30">
        <v>19.9612</v>
      </c>
      <c r="J22" s="7" t="s">
        <v>187</v>
      </c>
    </row>
    <row r="23" spans="2:10" ht="13.5">
      <c r="B23" s="7" t="s">
        <v>23</v>
      </c>
      <c r="C23" s="7" t="s">
        <v>310</v>
      </c>
      <c r="D23" s="30">
        <v>27.6968</v>
      </c>
      <c r="E23" s="30" t="s">
        <v>186</v>
      </c>
      <c r="G23" s="7" t="s">
        <v>76</v>
      </c>
      <c r="H23" s="7" t="s">
        <v>242</v>
      </c>
      <c r="I23" s="30">
        <v>19.7352</v>
      </c>
      <c r="J23" s="7" t="s">
        <v>187</v>
      </c>
    </row>
    <row r="24" spans="2:10" ht="13.5">
      <c r="B24" s="7" t="s">
        <v>25</v>
      </c>
      <c r="C24" s="7" t="s">
        <v>308</v>
      </c>
      <c r="D24" s="30">
        <v>28.9187</v>
      </c>
      <c r="E24" s="30" t="s">
        <v>186</v>
      </c>
      <c r="G24" s="7" t="s">
        <v>77</v>
      </c>
      <c r="H24" s="7" t="s">
        <v>241</v>
      </c>
      <c r="I24" s="30">
        <v>18.7935</v>
      </c>
      <c r="J24" s="7" t="s">
        <v>187</v>
      </c>
    </row>
    <row r="25" spans="2:10" ht="13.5">
      <c r="B25" s="7" t="s">
        <v>26</v>
      </c>
      <c r="C25" s="7" t="s">
        <v>294</v>
      </c>
      <c r="D25" s="30">
        <v>26.9282</v>
      </c>
      <c r="E25" s="30" t="s">
        <v>186</v>
      </c>
      <c r="G25" s="7" t="s">
        <v>78</v>
      </c>
      <c r="H25" s="7" t="s">
        <v>203</v>
      </c>
      <c r="I25" s="30">
        <v>25.3517</v>
      </c>
      <c r="J25" s="7" t="s">
        <v>187</v>
      </c>
    </row>
    <row r="26" spans="2:10" ht="13.5">
      <c r="B26" s="7" t="s">
        <v>28</v>
      </c>
      <c r="C26" s="7" t="s">
        <v>319</v>
      </c>
      <c r="D26" s="30">
        <v>27.9984</v>
      </c>
      <c r="E26" s="30" t="s">
        <v>186</v>
      </c>
      <c r="G26" s="7" t="s">
        <v>79</v>
      </c>
      <c r="H26" s="7" t="s">
        <v>369</v>
      </c>
      <c r="I26" s="30">
        <v>23.6345</v>
      </c>
      <c r="J26" s="7" t="s">
        <v>187</v>
      </c>
    </row>
    <row r="27" spans="2:10" ht="13.5">
      <c r="B27" s="7" t="s">
        <v>29</v>
      </c>
      <c r="C27" s="7" t="s">
        <v>406</v>
      </c>
      <c r="D27" s="30">
        <v>24.8217</v>
      </c>
      <c r="E27" s="30" t="s">
        <v>186</v>
      </c>
      <c r="G27" s="7" t="s">
        <v>80</v>
      </c>
      <c r="H27" s="7" t="s">
        <v>192</v>
      </c>
      <c r="I27" s="30">
        <v>18.2414</v>
      </c>
      <c r="J27" s="7" t="s">
        <v>187</v>
      </c>
    </row>
    <row r="28" spans="2:10" ht="13.5">
      <c r="B28" s="7" t="s">
        <v>30</v>
      </c>
      <c r="C28" s="7" t="s">
        <v>222</v>
      </c>
      <c r="D28" s="30">
        <v>24.2714</v>
      </c>
      <c r="E28" s="30" t="s">
        <v>186</v>
      </c>
      <c r="G28" s="7" t="s">
        <v>81</v>
      </c>
      <c r="H28" s="7" t="s">
        <v>201</v>
      </c>
      <c r="I28" s="30">
        <v>18.4579</v>
      </c>
      <c r="J28" s="7" t="s">
        <v>187</v>
      </c>
    </row>
    <row r="29" spans="2:10" ht="13.5">
      <c r="B29" s="7" t="s">
        <v>31</v>
      </c>
      <c r="C29" s="7" t="s">
        <v>405</v>
      </c>
      <c r="D29" s="30">
        <v>31.2544</v>
      </c>
      <c r="E29" s="30" t="s">
        <v>186</v>
      </c>
      <c r="G29" s="7" t="s">
        <v>82</v>
      </c>
      <c r="H29" s="7" t="s">
        <v>198</v>
      </c>
      <c r="I29" s="30">
        <v>19.2158</v>
      </c>
      <c r="J29" s="7" t="s">
        <v>187</v>
      </c>
    </row>
    <row r="30" spans="2:10" ht="13.5">
      <c r="B30" s="7" t="s">
        <v>34</v>
      </c>
      <c r="C30" s="7" t="s">
        <v>223</v>
      </c>
      <c r="D30" s="30">
        <v>30.5854</v>
      </c>
      <c r="E30" s="30" t="s">
        <v>186</v>
      </c>
      <c r="G30" s="7" t="s">
        <v>83</v>
      </c>
      <c r="H30" s="7" t="s">
        <v>200</v>
      </c>
      <c r="I30" s="30">
        <v>21.7941</v>
      </c>
      <c r="J30" s="7" t="s">
        <v>187</v>
      </c>
    </row>
    <row r="31" spans="2:10" ht="13.5">
      <c r="B31" s="7" t="s">
        <v>35</v>
      </c>
      <c r="C31" s="7" t="s">
        <v>327</v>
      </c>
      <c r="D31" s="30">
        <v>27.2612</v>
      </c>
      <c r="E31" s="30" t="s">
        <v>186</v>
      </c>
      <c r="G31" s="7" t="s">
        <v>84</v>
      </c>
      <c r="H31" s="7" t="s">
        <v>236</v>
      </c>
      <c r="I31" s="30">
        <v>21.5384</v>
      </c>
      <c r="J31" s="7" t="s">
        <v>187</v>
      </c>
    </row>
    <row r="32" spans="2:10" ht="13.5">
      <c r="B32" s="7" t="s">
        <v>36</v>
      </c>
      <c r="C32" s="7" t="s">
        <v>229</v>
      </c>
      <c r="D32" s="30">
        <v>26.2231</v>
      </c>
      <c r="E32" s="30" t="s">
        <v>186</v>
      </c>
      <c r="G32" s="7" t="s">
        <v>85</v>
      </c>
      <c r="H32" s="7" t="s">
        <v>199</v>
      </c>
      <c r="I32" s="30">
        <v>22.309</v>
      </c>
      <c r="J32" s="7" t="s">
        <v>187</v>
      </c>
    </row>
    <row r="33" spans="2:10" ht="13.5">
      <c r="B33" s="7" t="s">
        <v>37</v>
      </c>
      <c r="C33" s="7" t="s">
        <v>230</v>
      </c>
      <c r="D33" s="30">
        <v>26.016</v>
      </c>
      <c r="E33" s="30" t="s">
        <v>186</v>
      </c>
      <c r="G33" s="7" t="s">
        <v>86</v>
      </c>
      <c r="H33" s="7" t="s">
        <v>368</v>
      </c>
      <c r="I33" s="30">
        <v>20.0611</v>
      </c>
      <c r="J33" s="7" t="s">
        <v>187</v>
      </c>
    </row>
    <row r="34" spans="2:10" ht="13.5">
      <c r="B34" s="7" t="s">
        <v>38</v>
      </c>
      <c r="C34" s="7" t="s">
        <v>33</v>
      </c>
      <c r="D34" s="30">
        <v>25.0311</v>
      </c>
      <c r="E34" s="30" t="s">
        <v>186</v>
      </c>
      <c r="G34" s="7" t="s">
        <v>103</v>
      </c>
      <c r="H34" s="7" t="s">
        <v>367</v>
      </c>
      <c r="I34" s="30">
        <v>19.5209</v>
      </c>
      <c r="J34" s="7" t="s">
        <v>187</v>
      </c>
    </row>
    <row r="35" spans="2:10" ht="13.5">
      <c r="B35" s="7" t="s">
        <v>39</v>
      </c>
      <c r="C35" s="7" t="s">
        <v>404</v>
      </c>
      <c r="D35" s="30">
        <v>31.5273</v>
      </c>
      <c r="E35" s="30" t="s">
        <v>186</v>
      </c>
      <c r="G35" s="7" t="s">
        <v>87</v>
      </c>
      <c r="H35" s="7" t="s">
        <v>366</v>
      </c>
      <c r="I35" s="30">
        <v>20.7706</v>
      </c>
      <c r="J35" s="7" t="s">
        <v>187</v>
      </c>
    </row>
    <row r="36" spans="2:10" ht="13.5">
      <c r="B36" s="7" t="s">
        <v>41</v>
      </c>
      <c r="C36" s="7" t="s">
        <v>228</v>
      </c>
      <c r="D36" s="30">
        <v>31.4774</v>
      </c>
      <c r="E36" s="30" t="s">
        <v>186</v>
      </c>
      <c r="G36" s="7" t="s">
        <v>88</v>
      </c>
      <c r="H36" s="7" t="s">
        <v>365</v>
      </c>
      <c r="I36" s="30">
        <v>20.3729</v>
      </c>
      <c r="J36" s="7" t="s">
        <v>187</v>
      </c>
    </row>
    <row r="37" spans="2:10" ht="13.5">
      <c r="B37" s="7" t="s">
        <v>42</v>
      </c>
      <c r="C37" s="7" t="s">
        <v>403</v>
      </c>
      <c r="D37" s="30">
        <v>25.7787</v>
      </c>
      <c r="E37" s="30" t="s">
        <v>186</v>
      </c>
      <c r="G37" s="7" t="s">
        <v>89</v>
      </c>
      <c r="H37" s="7" t="s">
        <v>364</v>
      </c>
      <c r="I37" s="30">
        <v>26.0669</v>
      </c>
      <c r="J37" s="7" t="s">
        <v>187</v>
      </c>
    </row>
    <row r="38" spans="2:10" ht="13.5">
      <c r="B38" s="7" t="s">
        <v>43</v>
      </c>
      <c r="C38" s="7" t="s">
        <v>120</v>
      </c>
      <c r="D38" s="30">
        <v>26.345</v>
      </c>
      <c r="E38" s="30" t="s">
        <v>186</v>
      </c>
      <c r="G38" s="7" t="s">
        <v>90</v>
      </c>
      <c r="H38" s="7" t="s">
        <v>363</v>
      </c>
      <c r="I38" s="30">
        <v>24.6333</v>
      </c>
      <c r="J38" s="7" t="s">
        <v>187</v>
      </c>
    </row>
    <row r="39" spans="2:10" ht="13.5">
      <c r="B39" s="7" t="s">
        <v>44</v>
      </c>
      <c r="C39" s="7" t="s">
        <v>239</v>
      </c>
      <c r="D39" s="30">
        <v>32.8682</v>
      </c>
      <c r="E39" s="30" t="s">
        <v>186</v>
      </c>
      <c r="G39" s="7" t="s">
        <v>91</v>
      </c>
      <c r="H39" s="7" t="s">
        <v>362</v>
      </c>
      <c r="I39" s="30">
        <v>21.3038</v>
      </c>
      <c r="J39" s="7" t="s">
        <v>187</v>
      </c>
    </row>
    <row r="40" spans="2:10" ht="13.5">
      <c r="B40" s="7" t="s">
        <v>45</v>
      </c>
      <c r="C40" s="7" t="s">
        <v>195</v>
      </c>
      <c r="D40" s="30">
        <v>31.8193</v>
      </c>
      <c r="E40" s="30" t="s">
        <v>186</v>
      </c>
      <c r="G40" s="7" t="s">
        <v>92</v>
      </c>
      <c r="H40" s="7" t="s">
        <v>361</v>
      </c>
      <c r="I40" s="30">
        <v>19.897</v>
      </c>
      <c r="J40" s="7" t="s">
        <v>187</v>
      </c>
    </row>
    <row r="41" spans="2:10" ht="13.5">
      <c r="B41" s="7" t="s">
        <v>46</v>
      </c>
      <c r="C41" s="7" t="s">
        <v>402</v>
      </c>
      <c r="D41" s="30">
        <v>27.2775</v>
      </c>
      <c r="E41" s="30" t="s">
        <v>186</v>
      </c>
      <c r="G41" s="7" t="s">
        <v>93</v>
      </c>
      <c r="H41" s="7" t="s">
        <v>360</v>
      </c>
      <c r="I41" s="30">
        <v>21.9241</v>
      </c>
      <c r="J41" s="7" t="s">
        <v>187</v>
      </c>
    </row>
    <row r="42" spans="2:10" ht="13.5">
      <c r="B42" s="7" t="s">
        <v>47</v>
      </c>
      <c r="C42" s="7" t="s">
        <v>234</v>
      </c>
      <c r="D42" s="30">
        <v>28.1753</v>
      </c>
      <c r="E42" s="30" t="s">
        <v>186</v>
      </c>
      <c r="G42" s="7" t="s">
        <v>94</v>
      </c>
      <c r="H42" s="7" t="s">
        <v>359</v>
      </c>
      <c r="I42" s="30">
        <v>21.578</v>
      </c>
      <c r="J42" s="7" t="s">
        <v>187</v>
      </c>
    </row>
    <row r="43" spans="2:10" ht="13.5">
      <c r="B43" s="7" t="s">
        <v>48</v>
      </c>
      <c r="C43" s="7" t="s">
        <v>401</v>
      </c>
      <c r="D43" s="30">
        <v>22.2282</v>
      </c>
      <c r="E43" s="30" t="s">
        <v>186</v>
      </c>
      <c r="G43" s="7" t="s">
        <v>95</v>
      </c>
      <c r="H43" s="7" t="s">
        <v>358</v>
      </c>
      <c r="I43" s="30">
        <v>23.486</v>
      </c>
      <c r="J43" s="7" t="s">
        <v>187</v>
      </c>
    </row>
    <row r="44" spans="2:10" ht="13.5">
      <c r="B44" s="7" t="s">
        <v>49</v>
      </c>
      <c r="C44" s="7" t="s">
        <v>400</v>
      </c>
      <c r="D44" s="30">
        <v>22.2878</v>
      </c>
      <c r="E44" s="30" t="s">
        <v>186</v>
      </c>
      <c r="G44" s="7" t="s">
        <v>96</v>
      </c>
      <c r="H44" s="7" t="s">
        <v>357</v>
      </c>
      <c r="I44" s="30">
        <v>24.6931</v>
      </c>
      <c r="J44" s="7" t="s">
        <v>187</v>
      </c>
    </row>
    <row r="45" spans="2:10" ht="13.5">
      <c r="B45" s="7" t="s">
        <v>50</v>
      </c>
      <c r="C45" s="7" t="s">
        <v>217</v>
      </c>
      <c r="D45" s="30">
        <v>25.8994</v>
      </c>
      <c r="E45" s="30" t="s">
        <v>186</v>
      </c>
      <c r="G45" s="7" t="s">
        <v>97</v>
      </c>
      <c r="H45" s="7" t="s">
        <v>356</v>
      </c>
      <c r="I45" s="30">
        <v>23.8199</v>
      </c>
      <c r="J45" s="7" t="s">
        <v>187</v>
      </c>
    </row>
    <row r="46" spans="2:10" ht="13.5">
      <c r="B46" s="7" t="s">
        <v>51</v>
      </c>
      <c r="C46" s="7" t="s">
        <v>119</v>
      </c>
      <c r="D46" s="30">
        <v>23.7034</v>
      </c>
      <c r="E46" s="30" t="s">
        <v>186</v>
      </c>
      <c r="G46" s="7" t="s">
        <v>98</v>
      </c>
      <c r="H46" s="7" t="s">
        <v>355</v>
      </c>
      <c r="I46" s="30">
        <v>24.2074</v>
      </c>
      <c r="J46" s="7" t="s">
        <v>187</v>
      </c>
    </row>
    <row r="47" spans="2:10" ht="13.5">
      <c r="B47" s="7" t="s">
        <v>52</v>
      </c>
      <c r="C47" s="7" t="s">
        <v>399</v>
      </c>
      <c r="D47" s="30">
        <v>26.3892</v>
      </c>
      <c r="E47" s="30" t="s">
        <v>186</v>
      </c>
      <c r="G47" s="7" t="s">
        <v>99</v>
      </c>
      <c r="H47" s="7" t="s">
        <v>354</v>
      </c>
      <c r="I47" s="30">
        <v>19.4689</v>
      </c>
      <c r="J47" s="7" t="s">
        <v>187</v>
      </c>
    </row>
    <row r="48" spans="2:10" ht="13.5">
      <c r="B48" s="7" t="s">
        <v>53</v>
      </c>
      <c r="C48" s="7" t="s">
        <v>218</v>
      </c>
      <c r="D48" s="30">
        <v>25.2284</v>
      </c>
      <c r="E48" s="30" t="s">
        <v>186</v>
      </c>
      <c r="G48" s="7" t="s">
        <v>100</v>
      </c>
      <c r="H48" s="7" t="s">
        <v>353</v>
      </c>
      <c r="I48" s="30">
        <v>20.662</v>
      </c>
      <c r="J48" s="7" t="s">
        <v>187</v>
      </c>
    </row>
    <row r="49" spans="2:10" ht="13.5">
      <c r="B49" s="7" t="s">
        <v>54</v>
      </c>
      <c r="C49" s="7" t="s">
        <v>231</v>
      </c>
      <c r="D49" s="30">
        <v>25.7564</v>
      </c>
      <c r="E49" s="30" t="s">
        <v>186</v>
      </c>
      <c r="G49" s="7" t="s">
        <v>101</v>
      </c>
      <c r="H49" s="7" t="s">
        <v>352</v>
      </c>
      <c r="I49" s="30">
        <v>21.2312</v>
      </c>
      <c r="J49" s="7" t="s">
        <v>187</v>
      </c>
    </row>
    <row r="50" spans="2:10" ht="13.5">
      <c r="B50" s="7" t="s">
        <v>55</v>
      </c>
      <c r="C50" s="7" t="s">
        <v>121</v>
      </c>
      <c r="D50" s="30">
        <v>24.4409</v>
      </c>
      <c r="E50" s="30" t="s">
        <v>186</v>
      </c>
      <c r="G50" s="7" t="s">
        <v>102</v>
      </c>
      <c r="H50" s="7" t="s">
        <v>351</v>
      </c>
      <c r="I50" s="30">
        <v>22.6189</v>
      </c>
      <c r="J50" s="7" t="s">
        <v>187</v>
      </c>
    </row>
    <row r="51" spans="2:10" ht="13.5">
      <c r="B51" s="7" t="s">
        <v>104</v>
      </c>
      <c r="C51" s="7" t="s">
        <v>398</v>
      </c>
      <c r="D51" s="30">
        <v>24.1508</v>
      </c>
      <c r="E51" s="30" t="s">
        <v>186</v>
      </c>
      <c r="G51" s="7" t="s">
        <v>105</v>
      </c>
      <c r="H51" s="7" t="s">
        <v>350</v>
      </c>
      <c r="I51" s="30">
        <v>23.5216</v>
      </c>
      <c r="J51" s="7" t="s">
        <v>187</v>
      </c>
    </row>
    <row r="52" spans="2:10" ht="13.5">
      <c r="B52" s="7" t="s">
        <v>106</v>
      </c>
      <c r="C52" s="7" t="s">
        <v>397</v>
      </c>
      <c r="D52" s="30">
        <v>24.978</v>
      </c>
      <c r="E52" s="30" t="s">
        <v>186</v>
      </c>
      <c r="G52" s="7" t="s">
        <v>107</v>
      </c>
      <c r="H52" s="7" t="s">
        <v>349</v>
      </c>
      <c r="I52" s="30">
        <v>23.6139</v>
      </c>
      <c r="J52" s="7" t="s">
        <v>187</v>
      </c>
    </row>
    <row r="53" spans="2:10" ht="13.5">
      <c r="B53" s="7" t="s">
        <v>122</v>
      </c>
      <c r="C53" s="7" t="s">
        <v>396</v>
      </c>
      <c r="D53" s="30">
        <v>23.0437</v>
      </c>
      <c r="E53" s="30" t="s">
        <v>186</v>
      </c>
      <c r="G53" s="7" t="s">
        <v>136</v>
      </c>
      <c r="H53" s="7" t="s">
        <v>348</v>
      </c>
      <c r="I53" s="30">
        <v>26.8135</v>
      </c>
      <c r="J53" s="7" t="s">
        <v>187</v>
      </c>
    </row>
    <row r="54" spans="2:10" ht="13.5">
      <c r="B54" s="7" t="s">
        <v>123</v>
      </c>
      <c r="C54" s="7" t="s">
        <v>395</v>
      </c>
      <c r="D54" s="30">
        <v>22.5186</v>
      </c>
      <c r="E54" s="30" t="s">
        <v>186</v>
      </c>
      <c r="G54" s="7" t="s">
        <v>137</v>
      </c>
      <c r="H54" s="7" t="s">
        <v>347</v>
      </c>
      <c r="I54" s="30">
        <v>26.0491</v>
      </c>
      <c r="J54" s="7" t="s">
        <v>187</v>
      </c>
    </row>
    <row r="55" spans="2:10" ht="13.5">
      <c r="B55" s="7" t="s">
        <v>124</v>
      </c>
      <c r="C55" s="7" t="s">
        <v>216</v>
      </c>
      <c r="D55" s="30">
        <v>25.2458</v>
      </c>
      <c r="E55" s="30" t="s">
        <v>186</v>
      </c>
      <c r="G55" s="7" t="s">
        <v>138</v>
      </c>
      <c r="H55" s="7" t="s">
        <v>346</v>
      </c>
      <c r="I55" s="30">
        <v>22.8636</v>
      </c>
      <c r="J55" s="7" t="s">
        <v>187</v>
      </c>
    </row>
    <row r="56" spans="2:10" ht="13.5">
      <c r="B56" s="7" t="s">
        <v>125</v>
      </c>
      <c r="C56" s="7" t="s">
        <v>394</v>
      </c>
      <c r="D56" s="30">
        <v>24.1217</v>
      </c>
      <c r="E56" s="30" t="s">
        <v>186</v>
      </c>
      <c r="G56" s="7" t="s">
        <v>139</v>
      </c>
      <c r="H56" s="7" t="s">
        <v>345</v>
      </c>
      <c r="I56" s="30">
        <v>23.6234</v>
      </c>
      <c r="J56" s="7" t="s">
        <v>187</v>
      </c>
    </row>
    <row r="57" spans="2:10" ht="13.5">
      <c r="B57" s="7" t="s">
        <v>126</v>
      </c>
      <c r="C57" s="7" t="s">
        <v>393</v>
      </c>
      <c r="D57" s="30">
        <v>24.8275</v>
      </c>
      <c r="E57" s="30" t="s">
        <v>186</v>
      </c>
      <c r="G57" s="7" t="s">
        <v>140</v>
      </c>
      <c r="H57" s="7" t="s">
        <v>344</v>
      </c>
      <c r="I57" s="30">
        <v>20.972</v>
      </c>
      <c r="J57" s="7" t="s">
        <v>187</v>
      </c>
    </row>
    <row r="58" spans="2:10" ht="13.5">
      <c r="B58" s="7" t="s">
        <v>127</v>
      </c>
      <c r="C58" s="7" t="s">
        <v>392</v>
      </c>
      <c r="D58" s="30">
        <v>23.262</v>
      </c>
      <c r="E58" s="30" t="s">
        <v>186</v>
      </c>
      <c r="G58" s="7" t="s">
        <v>141</v>
      </c>
      <c r="H58" s="7" t="s">
        <v>343</v>
      </c>
      <c r="I58" s="30">
        <v>20.7651</v>
      </c>
      <c r="J58" s="7" t="s">
        <v>187</v>
      </c>
    </row>
    <row r="59" spans="2:10" ht="13.5">
      <c r="B59" s="7" t="s">
        <v>128</v>
      </c>
      <c r="C59" s="7" t="s">
        <v>391</v>
      </c>
      <c r="D59" s="30">
        <v>30.7785</v>
      </c>
      <c r="E59" s="30" t="s">
        <v>186</v>
      </c>
      <c r="G59" s="7" t="s">
        <v>142</v>
      </c>
      <c r="H59" s="7" t="s">
        <v>202</v>
      </c>
      <c r="I59" s="30">
        <v>26.0864</v>
      </c>
      <c r="J59" s="7" t="s">
        <v>187</v>
      </c>
    </row>
    <row r="60" spans="2:10" ht="13.5">
      <c r="B60" s="7" t="s">
        <v>129</v>
      </c>
      <c r="C60" s="7" t="s">
        <v>390</v>
      </c>
      <c r="D60" s="30">
        <v>31.5872</v>
      </c>
      <c r="E60" s="30" t="s">
        <v>186</v>
      </c>
      <c r="G60" s="7" t="s">
        <v>143</v>
      </c>
      <c r="H60" s="7" t="s">
        <v>240</v>
      </c>
      <c r="I60" s="30">
        <v>24.8962</v>
      </c>
      <c r="J60" s="7" t="s">
        <v>187</v>
      </c>
    </row>
    <row r="61" spans="2:10" ht="13.5">
      <c r="B61" s="7" t="s">
        <v>130</v>
      </c>
      <c r="C61" s="7" t="s">
        <v>389</v>
      </c>
      <c r="D61" s="30">
        <v>34.9429</v>
      </c>
      <c r="E61" s="30" t="s">
        <v>186</v>
      </c>
      <c r="G61" s="7" t="s">
        <v>144</v>
      </c>
      <c r="H61" s="7" t="s">
        <v>342</v>
      </c>
      <c r="I61" s="30">
        <v>23.0163</v>
      </c>
      <c r="J61" s="7" t="s">
        <v>187</v>
      </c>
    </row>
    <row r="62" spans="2:10" ht="13.5">
      <c r="B62" s="7" t="s">
        <v>131</v>
      </c>
      <c r="C62" s="7" t="s">
        <v>388</v>
      </c>
      <c r="D62" s="30">
        <v>34.7074</v>
      </c>
      <c r="E62" s="30" t="s">
        <v>186</v>
      </c>
      <c r="G62" s="7" t="s">
        <v>145</v>
      </c>
      <c r="H62" s="7" t="s">
        <v>341</v>
      </c>
      <c r="I62" s="30">
        <v>22.4741</v>
      </c>
      <c r="J62" s="7" t="s">
        <v>187</v>
      </c>
    </row>
    <row r="63" spans="2:10" ht="13.5">
      <c r="B63" s="7" t="s">
        <v>132</v>
      </c>
      <c r="C63" s="7" t="s">
        <v>196</v>
      </c>
      <c r="D63" s="30">
        <v>35.4182</v>
      </c>
      <c r="E63" s="30" t="s">
        <v>186</v>
      </c>
      <c r="G63" s="7" t="s">
        <v>146</v>
      </c>
      <c r="H63" s="7" t="s">
        <v>340</v>
      </c>
      <c r="I63" s="30">
        <v>18.8349</v>
      </c>
      <c r="J63" s="7" t="s">
        <v>187</v>
      </c>
    </row>
    <row r="64" spans="2:10" ht="13.5">
      <c r="B64" s="7" t="s">
        <v>133</v>
      </c>
      <c r="C64" s="7" t="s">
        <v>387</v>
      </c>
      <c r="D64" s="30">
        <v>40.3745</v>
      </c>
      <c r="E64" s="30" t="s">
        <v>186</v>
      </c>
      <c r="G64" s="7" t="s">
        <v>147</v>
      </c>
      <c r="H64" s="7" t="s">
        <v>339</v>
      </c>
      <c r="I64" s="30">
        <v>18.4373</v>
      </c>
      <c r="J64" s="7" t="s">
        <v>187</v>
      </c>
    </row>
    <row r="65" spans="2:10" ht="13.5">
      <c r="B65" s="7" t="s">
        <v>134</v>
      </c>
      <c r="C65" s="7" t="s">
        <v>204</v>
      </c>
      <c r="D65" s="30">
        <v>38.0288</v>
      </c>
      <c r="E65" s="30" t="s">
        <v>186</v>
      </c>
      <c r="G65" s="7" t="s">
        <v>148</v>
      </c>
      <c r="H65" s="7" t="s">
        <v>338</v>
      </c>
      <c r="I65" s="30">
        <v>18.1107</v>
      </c>
      <c r="J65" s="7" t="s">
        <v>187</v>
      </c>
    </row>
    <row r="66" spans="2:10" ht="13.5">
      <c r="B66" s="7" t="s">
        <v>135</v>
      </c>
      <c r="C66" s="7" t="s">
        <v>386</v>
      </c>
      <c r="D66" s="30">
        <v>40.0114</v>
      </c>
      <c r="E66" s="30" t="s">
        <v>186</v>
      </c>
      <c r="G66" s="7" t="s">
        <v>149</v>
      </c>
      <c r="H66" s="7" t="s">
        <v>337</v>
      </c>
      <c r="I66" s="30">
        <v>19.3178</v>
      </c>
      <c r="J66" s="7" t="s">
        <v>187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C41"/>
  <sheetViews>
    <sheetView zoomScalePageLayoutView="0" workbookViewId="0" topLeftCell="A1">
      <selection activeCell="A1" sqref="A1"/>
    </sheetView>
  </sheetViews>
  <sheetFormatPr defaultColWidth="9.140625" defaultRowHeight="15"/>
  <cols>
    <col min="2" max="2" width="14.00390625" style="0" bestFit="1" customWidth="1"/>
  </cols>
  <sheetData>
    <row r="2" spans="2:3" ht="13.5">
      <c r="B2" s="10" t="s">
        <v>425</v>
      </c>
      <c r="C2" s="34" t="s">
        <v>426</v>
      </c>
    </row>
    <row r="3" spans="2:3" ht="13.5">
      <c r="B3" s="7" t="s">
        <v>247</v>
      </c>
      <c r="C3" s="7" t="s">
        <v>248</v>
      </c>
    </row>
    <row r="4" spans="2:3" ht="13.5">
      <c r="B4" s="7" t="s">
        <v>249</v>
      </c>
      <c r="C4" s="7" t="s">
        <v>250</v>
      </c>
    </row>
    <row r="5" spans="2:3" ht="13.5">
      <c r="B5" s="7" t="s">
        <v>251</v>
      </c>
      <c r="C5" s="7" t="s">
        <v>252</v>
      </c>
    </row>
    <row r="6" spans="2:3" ht="13.5">
      <c r="B6" s="7" t="s">
        <v>253</v>
      </c>
      <c r="C6" s="7" t="s">
        <v>254</v>
      </c>
    </row>
    <row r="7" spans="2:3" ht="13.5">
      <c r="B7" s="7" t="s">
        <v>255</v>
      </c>
      <c r="C7" s="7" t="s">
        <v>170</v>
      </c>
    </row>
    <row r="8" spans="2:3" ht="13.5">
      <c r="B8" s="7" t="s">
        <v>256</v>
      </c>
      <c r="C8" s="7" t="s">
        <v>257</v>
      </c>
    </row>
    <row r="9" spans="2:3" ht="13.5">
      <c r="B9" s="7" t="s">
        <v>258</v>
      </c>
      <c r="C9" s="7" t="s">
        <v>215</v>
      </c>
    </row>
    <row r="10" spans="2:3" ht="13.5">
      <c r="B10" s="7" t="s">
        <v>259</v>
      </c>
      <c r="C10" s="7" t="s">
        <v>213</v>
      </c>
    </row>
    <row r="11" spans="2:3" ht="13.5">
      <c r="B11" s="7" t="s">
        <v>260</v>
      </c>
      <c r="C11" s="7" t="s">
        <v>214</v>
      </c>
    </row>
    <row r="12" spans="2:3" ht="13.5">
      <c r="B12" s="7" t="s">
        <v>261</v>
      </c>
      <c r="C12" s="7" t="s">
        <v>262</v>
      </c>
    </row>
    <row r="13" spans="2:3" ht="13.5">
      <c r="B13" s="7" t="s">
        <v>263</v>
      </c>
      <c r="C13" s="7" t="s">
        <v>264</v>
      </c>
    </row>
    <row r="14" spans="2:3" ht="13.5">
      <c r="B14" s="7" t="s">
        <v>265</v>
      </c>
      <c r="C14" s="7" t="s">
        <v>211</v>
      </c>
    </row>
    <row r="15" spans="2:3" ht="13.5">
      <c r="B15" s="7" t="s">
        <v>266</v>
      </c>
      <c r="C15" s="7" t="s">
        <v>197</v>
      </c>
    </row>
    <row r="16" spans="2:3" ht="13.5">
      <c r="B16" s="7" t="s">
        <v>267</v>
      </c>
      <c r="C16" s="7" t="s">
        <v>210</v>
      </c>
    </row>
    <row r="17" spans="2:3" ht="13.5">
      <c r="B17" s="7" t="s">
        <v>268</v>
      </c>
      <c r="C17" s="7" t="s">
        <v>189</v>
      </c>
    </row>
    <row r="18" spans="2:3" ht="13.5">
      <c r="B18" s="7" t="s">
        <v>269</v>
      </c>
      <c r="C18" s="7" t="s">
        <v>207</v>
      </c>
    </row>
    <row r="19" spans="2:3" ht="13.5">
      <c r="B19" s="7" t="s">
        <v>270</v>
      </c>
      <c r="C19" s="7" t="s">
        <v>208</v>
      </c>
    </row>
    <row r="20" spans="2:3" ht="13.5">
      <c r="B20" s="7" t="s">
        <v>271</v>
      </c>
      <c r="C20" s="7" t="s">
        <v>272</v>
      </c>
    </row>
    <row r="21" spans="2:3" ht="13.5">
      <c r="B21" s="7" t="s">
        <v>273</v>
      </c>
      <c r="C21" s="7" t="s">
        <v>274</v>
      </c>
    </row>
    <row r="22" spans="2:3" ht="13.5">
      <c r="B22" s="7" t="s">
        <v>275</v>
      </c>
      <c r="C22" s="7" t="s">
        <v>209</v>
      </c>
    </row>
    <row r="23" spans="2:3" ht="13.5">
      <c r="B23" s="7" t="s">
        <v>277</v>
      </c>
      <c r="C23" s="7" t="s">
        <v>278</v>
      </c>
    </row>
    <row r="24" spans="2:3" ht="13.5">
      <c r="B24" s="7" t="s">
        <v>279</v>
      </c>
      <c r="C24" s="7" t="s">
        <v>280</v>
      </c>
    </row>
    <row r="25" spans="2:3" ht="13.5">
      <c r="B25" s="7" t="s">
        <v>281</v>
      </c>
      <c r="C25" s="7" t="s">
        <v>282</v>
      </c>
    </row>
    <row r="26" spans="2:3" ht="13.5">
      <c r="B26" s="7" t="s">
        <v>283</v>
      </c>
      <c r="C26" s="7" t="s">
        <v>284</v>
      </c>
    </row>
    <row r="27" spans="2:3" ht="13.5">
      <c r="B27" s="7" t="s">
        <v>285</v>
      </c>
      <c r="C27" s="7" t="s">
        <v>286</v>
      </c>
    </row>
    <row r="28" spans="2:3" ht="13.5">
      <c r="B28" s="7" t="s">
        <v>287</v>
      </c>
      <c r="C28" s="7" t="s">
        <v>172</v>
      </c>
    </row>
    <row r="29" spans="2:3" ht="13.5">
      <c r="B29" s="7" t="s">
        <v>288</v>
      </c>
      <c r="C29" s="7" t="s">
        <v>289</v>
      </c>
    </row>
    <row r="30" spans="2:3" ht="13.5">
      <c r="B30" s="7" t="s">
        <v>290</v>
      </c>
      <c r="C30" s="7" t="s">
        <v>291</v>
      </c>
    </row>
    <row r="31" spans="2:3" ht="13.5">
      <c r="B31" s="7" t="s">
        <v>292</v>
      </c>
      <c r="C31" s="7" t="s">
        <v>293</v>
      </c>
    </row>
    <row r="32" spans="2:3" ht="13.5">
      <c r="B32" s="7" t="s">
        <v>295</v>
      </c>
      <c r="C32" s="7" t="s">
        <v>296</v>
      </c>
    </row>
    <row r="33" spans="2:3" ht="13.5">
      <c r="B33" s="7" t="s">
        <v>297</v>
      </c>
      <c r="C33" s="7" t="s">
        <v>298</v>
      </c>
    </row>
    <row r="34" spans="2:3" ht="13.5">
      <c r="B34" s="7" t="s">
        <v>299</v>
      </c>
      <c r="C34" s="7" t="s">
        <v>300</v>
      </c>
    </row>
    <row r="35" spans="2:3" ht="13.5">
      <c r="B35" s="7" t="s">
        <v>301</v>
      </c>
      <c r="C35" s="7" t="s">
        <v>302</v>
      </c>
    </row>
    <row r="36" spans="2:3" ht="13.5">
      <c r="B36" s="7" t="s">
        <v>303</v>
      </c>
      <c r="C36" s="7" t="s">
        <v>304</v>
      </c>
    </row>
    <row r="37" spans="2:3" ht="13.5">
      <c r="B37" s="7" t="s">
        <v>305</v>
      </c>
      <c r="C37" s="7" t="s">
        <v>306</v>
      </c>
    </row>
    <row r="38" spans="2:3" ht="13.5">
      <c r="B38" s="7" t="s">
        <v>307</v>
      </c>
      <c r="C38" s="7" t="s">
        <v>171</v>
      </c>
    </row>
    <row r="39" spans="2:3" ht="13.5">
      <c r="B39" s="7" t="s">
        <v>309</v>
      </c>
      <c r="C39" s="7" t="s">
        <v>238</v>
      </c>
    </row>
    <row r="40" spans="2:3" ht="13.5">
      <c r="B40" s="7" t="s">
        <v>311</v>
      </c>
      <c r="C40" s="7" t="s">
        <v>237</v>
      </c>
    </row>
    <row r="41" spans="2:3" ht="13.5">
      <c r="B41" s="7" t="s">
        <v>312</v>
      </c>
      <c r="C41" s="7" t="s">
        <v>313</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D12"/>
  <sheetViews>
    <sheetView zoomScalePageLayoutView="0" workbookViewId="0" topLeftCell="A1">
      <selection activeCell="A1" sqref="A1"/>
    </sheetView>
  </sheetViews>
  <sheetFormatPr defaultColWidth="9.140625" defaultRowHeight="15"/>
  <cols>
    <col min="2" max="2" width="18.421875" style="0" customWidth="1"/>
    <col min="3" max="3" width="10.7109375" style="0" customWidth="1"/>
    <col min="4" max="4" width="15.00390625" style="0" customWidth="1"/>
  </cols>
  <sheetData>
    <row r="2" spans="2:4" ht="13.5">
      <c r="B2" s="10" t="s">
        <v>425</v>
      </c>
      <c r="C2" s="34" t="s">
        <v>426</v>
      </c>
      <c r="D2" s="34" t="s">
        <v>416</v>
      </c>
    </row>
    <row r="3" spans="2:4" ht="13.5">
      <c r="B3" s="7" t="s">
        <v>448</v>
      </c>
      <c r="C3" s="7" t="s">
        <v>449</v>
      </c>
      <c r="D3" s="7" t="s">
        <v>417</v>
      </c>
    </row>
    <row r="4" spans="2:4" ht="13.5">
      <c r="B4" s="7" t="s">
        <v>450</v>
      </c>
      <c r="C4" s="7" t="s">
        <v>451</v>
      </c>
      <c r="D4" s="7" t="s">
        <v>418</v>
      </c>
    </row>
    <row r="5" spans="2:4" ht="13.5">
      <c r="B5" s="7" t="s">
        <v>320</v>
      </c>
      <c r="C5" s="7" t="s">
        <v>321</v>
      </c>
      <c r="D5" s="7" t="s">
        <v>419</v>
      </c>
    </row>
    <row r="6" spans="2:4" ht="13.5">
      <c r="B6" s="7" t="s">
        <v>322</v>
      </c>
      <c r="C6" s="7" t="s">
        <v>323</v>
      </c>
      <c r="D6" s="7" t="s">
        <v>420</v>
      </c>
    </row>
    <row r="7" spans="2:4" ht="13.5">
      <c r="B7" s="7" t="s">
        <v>452</v>
      </c>
      <c r="C7" s="7" t="s">
        <v>453</v>
      </c>
      <c r="D7" s="7" t="s">
        <v>421</v>
      </c>
    </row>
    <row r="8" spans="2:4" ht="13.5">
      <c r="B8" s="7" t="s">
        <v>454</v>
      </c>
      <c r="C8" s="7" t="s">
        <v>455</v>
      </c>
      <c r="D8" s="7" t="s">
        <v>422</v>
      </c>
    </row>
    <row r="9" spans="2:4" ht="13.5">
      <c r="B9" s="7" t="s">
        <v>324</v>
      </c>
      <c r="C9" s="7" t="s">
        <v>325</v>
      </c>
      <c r="D9" s="7" t="s">
        <v>423</v>
      </c>
    </row>
    <row r="10" spans="2:4" ht="13.5">
      <c r="B10" s="7" t="s">
        <v>447</v>
      </c>
      <c r="C10" s="7" t="s">
        <v>326</v>
      </c>
      <c r="D10" s="7" t="s">
        <v>424</v>
      </c>
    </row>
    <row r="11" spans="2:4" ht="13.5">
      <c r="B11" s="7" t="s">
        <v>243</v>
      </c>
      <c r="C11" s="7" t="s">
        <v>244</v>
      </c>
      <c r="D11" s="36" t="s">
        <v>427</v>
      </c>
    </row>
    <row r="12" spans="2:4" ht="13.5">
      <c r="B12" s="7" t="s">
        <v>245</v>
      </c>
      <c r="C12" s="7" t="s">
        <v>206</v>
      </c>
      <c r="D12" s="36" t="s">
        <v>427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22"/>
  <sheetViews>
    <sheetView zoomScalePageLayoutView="0" workbookViewId="0" topLeftCell="A1">
      <selection activeCell="A1" sqref="A1"/>
    </sheetView>
  </sheetViews>
  <sheetFormatPr defaultColWidth="9.140625" defaultRowHeight="15"/>
  <cols>
    <col min="1" max="1" width="9.00390625" style="5" customWidth="1"/>
    <col min="2" max="2" width="21.7109375" style="5" bestFit="1" customWidth="1"/>
    <col min="3" max="3" width="14.8515625" style="5" customWidth="1"/>
    <col min="4" max="4" width="9.28125" style="5" bestFit="1" customWidth="1"/>
    <col min="5" max="16384" width="9.00390625" style="5" customWidth="1"/>
  </cols>
  <sheetData>
    <row r="2" spans="2:4" ht="13.5">
      <c r="B2" s="20" t="s">
        <v>110</v>
      </c>
      <c r="C2" s="13"/>
      <c r="D2" s="13"/>
    </row>
    <row r="3" spans="2:4" ht="13.5">
      <c r="B3" s="25" t="s">
        <v>111</v>
      </c>
      <c r="C3" s="10" t="s">
        <v>425</v>
      </c>
      <c r="D3" s="34" t="s">
        <v>426</v>
      </c>
    </row>
    <row r="4" spans="2:4" ht="13.5">
      <c r="B4" s="39" t="s">
        <v>112</v>
      </c>
      <c r="C4" s="7" t="s">
        <v>328</v>
      </c>
      <c r="D4" s="7" t="s">
        <v>329</v>
      </c>
    </row>
    <row r="5" spans="2:4" ht="13.5">
      <c r="B5" s="40"/>
      <c r="C5" s="7" t="s">
        <v>330</v>
      </c>
      <c r="D5" s="7" t="s">
        <v>191</v>
      </c>
    </row>
    <row r="6" spans="2:4" ht="13.5">
      <c r="B6" s="15"/>
      <c r="C6" s="15"/>
      <c r="D6" s="15"/>
    </row>
    <row r="7" spans="2:4" ht="13.5">
      <c r="B7" s="20" t="s">
        <v>113</v>
      </c>
      <c r="C7" s="13"/>
      <c r="D7" s="13"/>
    </row>
    <row r="8" spans="2:4" ht="13.5">
      <c r="B8" s="25" t="s">
        <v>114</v>
      </c>
      <c r="C8" s="10" t="s">
        <v>425</v>
      </c>
      <c r="D8" s="34" t="s">
        <v>426</v>
      </c>
    </row>
    <row r="9" spans="1:4" ht="13.5">
      <c r="A9" s="19"/>
      <c r="B9" s="14" t="s">
        <v>164</v>
      </c>
      <c r="C9" s="7" t="s">
        <v>334</v>
      </c>
      <c r="D9" s="7" t="s">
        <v>212</v>
      </c>
    </row>
    <row r="10" spans="2:4" ht="13.5">
      <c r="B10" s="14" t="s">
        <v>165</v>
      </c>
      <c r="C10" s="7" t="s">
        <v>335</v>
      </c>
      <c r="D10" s="7" t="s">
        <v>336</v>
      </c>
    </row>
    <row r="11" spans="2:4" ht="13.5">
      <c r="B11" s="14" t="s">
        <v>166</v>
      </c>
      <c r="C11" s="7" t="s">
        <v>331</v>
      </c>
      <c r="D11" s="7" t="s">
        <v>332</v>
      </c>
    </row>
    <row r="12" spans="2:4" ht="13.5">
      <c r="B12" s="14" t="s">
        <v>167</v>
      </c>
      <c r="C12" s="7" t="s">
        <v>333</v>
      </c>
      <c r="D12" s="7" t="s">
        <v>190</v>
      </c>
    </row>
    <row r="13" spans="2:4" ht="13.5">
      <c r="B13" s="15"/>
      <c r="C13" s="16"/>
      <c r="D13" s="15"/>
    </row>
    <row r="14" spans="2:4" ht="13.5">
      <c r="B14" s="20" t="s">
        <v>115</v>
      </c>
      <c r="C14" s="13"/>
      <c r="D14" s="13"/>
    </row>
    <row r="15" spans="2:4" ht="13.5">
      <c r="B15" s="25" t="s">
        <v>116</v>
      </c>
      <c r="C15" s="10" t="s">
        <v>425</v>
      </c>
      <c r="D15" s="34" t="s">
        <v>426</v>
      </c>
    </row>
    <row r="16" spans="1:4" ht="13.5">
      <c r="A16" s="19"/>
      <c r="B16" s="14" t="s">
        <v>413</v>
      </c>
      <c r="C16" s="7" t="s">
        <v>246</v>
      </c>
      <c r="D16" s="7" t="s">
        <v>205</v>
      </c>
    </row>
    <row r="17" spans="1:7" ht="13.5">
      <c r="A17" s="19"/>
      <c r="B17" s="14" t="s">
        <v>412</v>
      </c>
      <c r="C17" s="7" t="s">
        <v>188</v>
      </c>
      <c r="D17" s="7" t="s">
        <v>194</v>
      </c>
      <c r="G17"/>
    </row>
    <row r="18" spans="2:4" ht="13.5">
      <c r="B18" s="17"/>
      <c r="C18" s="17"/>
      <c r="D18" s="17"/>
    </row>
    <row r="19" spans="1:4" ht="13.5">
      <c r="A19" s="19"/>
      <c r="B19" s="21" t="s">
        <v>118</v>
      </c>
      <c r="C19" s="18"/>
      <c r="D19" s="18"/>
    </row>
    <row r="20" spans="1:4" ht="13.5">
      <c r="A20" s="19"/>
      <c r="B20" s="25" t="s">
        <v>117</v>
      </c>
      <c r="C20" s="10" t="s">
        <v>425</v>
      </c>
      <c r="D20" s="34" t="s">
        <v>426</v>
      </c>
    </row>
    <row r="21" spans="2:4" ht="13.5">
      <c r="B21" s="35" t="s">
        <v>415</v>
      </c>
      <c r="C21" s="7" t="s">
        <v>314</v>
      </c>
      <c r="D21" s="7" t="s">
        <v>315</v>
      </c>
    </row>
    <row r="22" spans="2:4" ht="13.5">
      <c r="B22" s="14" t="s">
        <v>414</v>
      </c>
      <c r="C22" s="7" t="s">
        <v>316</v>
      </c>
      <c r="D22" s="7" t="s">
        <v>317</v>
      </c>
    </row>
  </sheetData>
  <sheetProtection/>
  <mergeCells count="1">
    <mergeCell ref="B4: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dc:creator>
  <cp:keywords/>
  <dc:description/>
  <cp:lastModifiedBy>miduki</cp:lastModifiedBy>
  <dcterms:created xsi:type="dcterms:W3CDTF">2010-10-12T02:45:45Z</dcterms:created>
  <dcterms:modified xsi:type="dcterms:W3CDTF">2017-12-08T02:02:40Z</dcterms:modified>
  <cp:category/>
  <cp:version/>
  <cp:contentType/>
  <cp:contentStatus/>
</cp:coreProperties>
</file>