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0" yWindow="0" windowWidth="22620" windowHeight="11250" activeTab="0"/>
  </bookViews>
  <sheets>
    <sheet name="改訂履歴" sheetId="1" r:id="rId1"/>
    <sheet name="IO" sheetId="2" r:id="rId2"/>
    <sheet name="OE" sheetId="3" r:id="rId3"/>
  </sheets>
  <definedNames>
    <definedName name="_xlfn.IFERROR" hidden="1">#NAME?</definedName>
  </definedNames>
  <calcPr fullCalcOnLoad="1"/>
</workbook>
</file>

<file path=xl/sharedStrings.xml><?xml version="1.0" encoding="utf-8"?>
<sst xmlns="http://schemas.openxmlformats.org/spreadsheetml/2006/main" count="215" uniqueCount="121">
  <si>
    <t>外部OE入力</t>
  </si>
  <si>
    <t>PLCC制御出力</t>
  </si>
  <si>
    <t>IOA24</t>
  </si>
  <si>
    <t>Low</t>
  </si>
  <si>
    <t>High</t>
  </si>
  <si>
    <t>OE出力</t>
  </si>
  <si>
    <t>OEA</t>
  </si>
  <si>
    <t>有効</t>
  </si>
  <si>
    <t>無効</t>
  </si>
  <si>
    <t>Net/Part</t>
  </si>
  <si>
    <t>U10,U11,U12</t>
  </si>
  <si>
    <t>U7, U8, U9</t>
  </si>
  <si>
    <t>OEB</t>
  </si>
  <si>
    <t>IOB24</t>
  </si>
  <si>
    <t>レベルコンバータ</t>
  </si>
  <si>
    <t>状態</t>
  </si>
  <si>
    <t>PIOA0_5</t>
  </si>
  <si>
    <t>PIOA1_5</t>
  </si>
  <si>
    <t>PIOA2_5</t>
  </si>
  <si>
    <t>PIOA3_5</t>
  </si>
  <si>
    <t>PIOA4_5</t>
  </si>
  <si>
    <t>PIOA5_5</t>
  </si>
  <si>
    <t>PIOA6_5</t>
  </si>
  <si>
    <t>PIOA7_5</t>
  </si>
  <si>
    <t>PIOA8_5</t>
  </si>
  <si>
    <t>PIOA9_5</t>
  </si>
  <si>
    <t>PIOA10_5</t>
  </si>
  <si>
    <t>PIOA11_5</t>
  </si>
  <si>
    <t>PIOA12_5</t>
  </si>
  <si>
    <t>PIOA13_5</t>
  </si>
  <si>
    <t>PIOA14_5</t>
  </si>
  <si>
    <t>PIOA15_5</t>
  </si>
  <si>
    <t>PIOA16_5</t>
  </si>
  <si>
    <t>PIOA17_5</t>
  </si>
  <si>
    <t>PIOA18_5</t>
  </si>
  <si>
    <t>PIOA19_5</t>
  </si>
  <si>
    <t>PIOA20_5</t>
  </si>
  <si>
    <t>コネクタPin#</t>
  </si>
  <si>
    <t>レベルコンバータ</t>
  </si>
  <si>
    <t>U7</t>
  </si>
  <si>
    <t>U8</t>
  </si>
  <si>
    <t>U9</t>
  </si>
  <si>
    <t>U7 DIR</t>
  </si>
  <si>
    <t>U8 DIR</t>
  </si>
  <si>
    <t>U9 DIR</t>
  </si>
  <si>
    <t>CNA Pin#</t>
  </si>
  <si>
    <t>Net Label</t>
  </si>
  <si>
    <t>メモ</t>
  </si>
  <si>
    <t>ユーザーコネクタ側</t>
  </si>
  <si>
    <t>ソケットPin#</t>
  </si>
  <si>
    <t>ソケット側</t>
  </si>
  <si>
    <t>U10</t>
  </si>
  <si>
    <t>U11</t>
  </si>
  <si>
    <t>U12</t>
  </si>
  <si>
    <t>U10 DIR</t>
  </si>
  <si>
    <t>U11 DIR</t>
  </si>
  <si>
    <t>U12 DIR</t>
  </si>
  <si>
    <t>-</t>
  </si>
  <si>
    <t>PIOA0</t>
  </si>
  <si>
    <t>PIOA1</t>
  </si>
  <si>
    <t>PIOA2</t>
  </si>
  <si>
    <t>PIOA3</t>
  </si>
  <si>
    <t>PIOA4</t>
  </si>
  <si>
    <t>PIOA5</t>
  </si>
  <si>
    <t>PIOA6</t>
  </si>
  <si>
    <t>PIOA7</t>
  </si>
  <si>
    <t>PIOA8</t>
  </si>
  <si>
    <t>PIOA9</t>
  </si>
  <si>
    <t>PIOA10</t>
  </si>
  <si>
    <t>PIOA11</t>
  </si>
  <si>
    <t>PIOA12</t>
  </si>
  <si>
    <t>PIOA13</t>
  </si>
  <si>
    <t>PIOA14</t>
  </si>
  <si>
    <t>PIOA15</t>
  </si>
  <si>
    <t>PIOA16</t>
  </si>
  <si>
    <t>PIOA17</t>
  </si>
  <si>
    <t>PIOA18</t>
  </si>
  <si>
    <t>PIOA19</t>
  </si>
  <si>
    <t>PIOA20</t>
  </si>
  <si>
    <t>PIOA21</t>
  </si>
  <si>
    <t>PIOA22</t>
  </si>
  <si>
    <t>PIOA23</t>
  </si>
  <si>
    <t>PIOA24</t>
  </si>
  <si>
    <t>PIOB0</t>
  </si>
  <si>
    <t>PIOB1</t>
  </si>
  <si>
    <t>PIOB2</t>
  </si>
  <si>
    <t>PIOB3</t>
  </si>
  <si>
    <t>PIOB4</t>
  </si>
  <si>
    <t>PIOB5</t>
  </si>
  <si>
    <t>PIOB6</t>
  </si>
  <si>
    <t>PIOB7</t>
  </si>
  <si>
    <t>PIOB8</t>
  </si>
  <si>
    <t>PIOB9</t>
  </si>
  <si>
    <t>PIOB10</t>
  </si>
  <si>
    <t>PIOB11</t>
  </si>
  <si>
    <t>PIOB12</t>
  </si>
  <si>
    <t>PIOB13</t>
  </si>
  <si>
    <t>PIOB14</t>
  </si>
  <si>
    <t>PIOB15</t>
  </si>
  <si>
    <t>PIOB16</t>
  </si>
  <si>
    <t>PIOB17</t>
  </si>
  <si>
    <t>PIOB18</t>
  </si>
  <si>
    <t>PIOB19</t>
  </si>
  <si>
    <t>PIOB20</t>
  </si>
  <si>
    <t>PIOB21</t>
  </si>
  <si>
    <t>PIOB22</t>
  </si>
  <si>
    <t>PIOB23</t>
  </si>
  <si>
    <t>PIOB24</t>
  </si>
  <si>
    <t>CNB Pin#</t>
  </si>
  <si>
    <t>改訂履歴</t>
  </si>
  <si>
    <t>Rev. A</t>
  </si>
  <si>
    <t>初版</t>
  </si>
  <si>
    <t>http://www.hdl.co.jp/ftpdata/COMMN/hosyokitei.html</t>
  </si>
  <si>
    <t>http://www3.hdl.co.jp/spc/index.php</t>
  </si>
  <si>
    <t>ACC-037 ピン割付表</t>
  </si>
  <si>
    <t>外部入力OEAEX (CNA[37])と論理ORされ
U10,U11,U12のOE(OEA)となります</t>
  </si>
  <si>
    <t>外部入力OEBEX(CNB[37])と論理ORされ
U7,U8,U9のOE(OEB)となります</t>
  </si>
  <si>
    <t>OEAEX (CNA[37]) *</t>
  </si>
  <si>
    <t>(*)外部制御が不要な場合JP1を取り付けることによりLowとなります(出荷時設定)</t>
  </si>
  <si>
    <t>OEBEX(CNB[37]) *</t>
  </si>
  <si>
    <t>(*)外部制御が不要な場合JP2を取り付けることによりLowとなります(出荷時設定)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</si>
</sst>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游ゴシック"/>
      <family val="3"/>
    </font>
    <font>
      <sz val="6"/>
      <name val="游ゴシック"/>
      <family val="3"/>
    </font>
    <font>
      <sz val="6"/>
      <name val="ＭＳ Ｐゴシック"/>
      <family val="3"/>
    </font>
    <font>
      <sz val="11"/>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tted"/>
    </border>
    <border>
      <left style="thin"/>
      <right>
        <color indexed="63"/>
      </right>
      <top>
        <color indexed="63"/>
      </top>
      <bottom>
        <color indexed="63"/>
      </bottom>
    </border>
    <border>
      <left style="thin"/>
      <right style="thin"/>
      <top style="thin"/>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lignment/>
      <protection/>
    </xf>
    <xf numFmtId="0" fontId="0" fillId="0" borderId="0">
      <alignment vertical="center"/>
      <protection/>
    </xf>
    <xf numFmtId="0" fontId="40" fillId="0" borderId="0" applyNumberFormat="0" applyFill="0" applyBorder="0" applyAlignment="0" applyProtection="0"/>
    <xf numFmtId="0" fontId="41" fillId="32" borderId="0" applyNumberFormat="0" applyBorder="0" applyAlignment="0" applyProtection="0"/>
  </cellStyleXfs>
  <cellXfs count="25">
    <xf numFmtId="0" fontId="0" fillId="0" borderId="0" xfId="0" applyFont="1" applyAlignment="1">
      <alignment vertical="center"/>
    </xf>
    <xf numFmtId="0" fontId="4" fillId="0" borderId="0" xfId="61">
      <alignment/>
      <protection/>
    </xf>
    <xf numFmtId="0" fontId="4" fillId="0" borderId="10" xfId="61" applyBorder="1">
      <alignment/>
      <protection/>
    </xf>
    <xf numFmtId="14" fontId="4" fillId="0" borderId="10" xfId="61" applyNumberFormat="1" applyBorder="1">
      <alignment/>
      <protection/>
    </xf>
    <xf numFmtId="0" fontId="0" fillId="0" borderId="0" xfId="62">
      <alignment vertical="center"/>
      <protection/>
    </xf>
    <xf numFmtId="0" fontId="4" fillId="0" borderId="0" xfId="61" quotePrefix="1">
      <alignment/>
      <protection/>
    </xf>
    <xf numFmtId="0" fontId="0" fillId="0" borderId="0" xfId="62" applyAlignment="1">
      <alignment vertical="center"/>
      <protection/>
    </xf>
    <xf numFmtId="0" fontId="42" fillId="0" borderId="0" xfId="0" applyFont="1" applyAlignment="1">
      <alignment vertical="center"/>
    </xf>
    <xf numFmtId="0" fontId="42" fillId="33" borderId="10" xfId="0" applyFont="1" applyFill="1" applyBorder="1" applyAlignment="1">
      <alignment horizontal="center" vertical="center"/>
    </xf>
    <xf numFmtId="0" fontId="42" fillId="0" borderId="10" xfId="0" applyFont="1" applyBorder="1" applyAlignment="1">
      <alignment horizontal="center" vertical="center"/>
    </xf>
    <xf numFmtId="0" fontId="42" fillId="0" borderId="10" xfId="0" applyFont="1" applyBorder="1" applyAlignment="1">
      <alignment vertical="center"/>
    </xf>
    <xf numFmtId="0" fontId="42" fillId="0" borderId="10" xfId="0" applyFont="1" applyFill="1" applyBorder="1" applyAlignment="1">
      <alignment horizontal="center" vertical="center"/>
    </xf>
    <xf numFmtId="0" fontId="42" fillId="0" borderId="10" xfId="0" applyFont="1" applyBorder="1" applyAlignment="1" quotePrefix="1">
      <alignment horizontal="center" vertical="center"/>
    </xf>
    <xf numFmtId="0" fontId="42" fillId="0" borderId="10" xfId="0" applyFont="1" applyBorder="1" applyAlignment="1">
      <alignment vertical="center" wrapText="1"/>
    </xf>
    <xf numFmtId="0" fontId="42" fillId="0" borderId="0" xfId="0" applyFont="1" applyAlignment="1">
      <alignment horizontal="center" vertical="center"/>
    </xf>
    <xf numFmtId="0" fontId="42" fillId="34" borderId="10" xfId="0" applyFont="1" applyFill="1" applyBorder="1" applyAlignment="1">
      <alignment horizontal="center" vertical="center"/>
    </xf>
    <xf numFmtId="0" fontId="42" fillId="34" borderId="10" xfId="0" applyFont="1" applyFill="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34" borderId="10" xfId="0" applyFont="1" applyFill="1" applyBorder="1" applyAlignment="1" quotePrefix="1">
      <alignment horizontal="center" vertical="center"/>
    </xf>
    <xf numFmtId="0" fontId="42" fillId="0" borderId="0" xfId="0" applyFont="1" applyBorder="1" applyAlignment="1">
      <alignment vertical="center"/>
    </xf>
    <xf numFmtId="0" fontId="42" fillId="0" borderId="13" xfId="0" applyFont="1" applyBorder="1" applyAlignment="1">
      <alignment vertical="center"/>
    </xf>
    <xf numFmtId="0" fontId="42" fillId="34" borderId="10" xfId="0" applyFont="1" applyFill="1" applyBorder="1" applyAlignment="1">
      <alignment horizontal="center" vertical="center"/>
    </xf>
    <xf numFmtId="0" fontId="42" fillId="33" borderId="14" xfId="0" applyFont="1" applyFill="1" applyBorder="1" applyAlignment="1">
      <alignment horizontal="center" vertical="center"/>
    </xf>
    <xf numFmtId="0" fontId="42" fillId="33" borderId="1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8</xdr:col>
      <xdr:colOff>285750</xdr:colOff>
      <xdr:row>25</xdr:row>
      <xdr:rowOff>0</xdr:rowOff>
    </xdr:to>
    <xdr:sp>
      <xdr:nvSpPr>
        <xdr:cNvPr id="1" name="テキスト ボックス 1"/>
        <xdr:cNvSpPr txBox="1">
          <a:spLocks noChangeArrowheads="1"/>
        </xdr:cNvSpPr>
      </xdr:nvSpPr>
      <xdr:spPr>
        <a:xfrm>
          <a:off x="600075" y="1447800"/>
          <a:ext cx="6972300" cy="3314700"/>
        </a:xfrm>
        <a:prstGeom prst="rect">
          <a:avLst/>
        </a:prstGeom>
        <a:solidFill>
          <a:srgbClr val="CCFFCC"/>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ピン割付表は参考資料として用意されています。設計に必要な情報が網羅されていない場合があります。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下記資料に併せて、</a:t>
          </a:r>
          <a:r>
            <a:rPr lang="en-US" cap="none" sz="1100" b="0" i="0" u="none" baseline="0">
              <a:solidFill>
                <a:srgbClr val="000000"/>
              </a:solidFill>
              <a:latin typeface="ＭＳ Ｐゴシック"/>
              <a:ea typeface="ＭＳ Ｐゴシック"/>
              <a:cs typeface="ＭＳ Ｐゴシック"/>
            </a:rPr>
            <a:t>FPGA</a:t>
          </a:r>
          <a:r>
            <a:rPr lang="en-US" cap="none" sz="1100" b="0" i="0" u="none" baseline="0">
              <a:solidFill>
                <a:srgbClr val="000000"/>
              </a:solidFill>
              <a:latin typeface="ＭＳ Ｐゴシック"/>
              <a:ea typeface="ＭＳ Ｐゴシック"/>
              <a:cs typeface="ＭＳ Ｐゴシック"/>
            </a:rPr>
            <a:t>に関する公式のデータシートも合わせてご確認ください。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・回路図：当社製品は回路図の通りに配線されていることのみを保証しております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回路図上の定数や品名などは製品と異なる場合がございます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・ネットリスト：</a:t>
          </a:r>
          <a:r>
            <a:rPr lang="en-US" cap="none" sz="1100" b="0" i="0" u="none" baseline="0">
              <a:solidFill>
                <a:srgbClr val="000000"/>
              </a:solidFill>
              <a:latin typeface="ＭＳ Ｐゴシック"/>
              <a:ea typeface="ＭＳ Ｐゴシック"/>
              <a:cs typeface="ＭＳ Ｐゴシック"/>
            </a:rPr>
            <a:t>基板上の接続を正確に反映しています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テキストエディタでご覧下さい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・基板図：実際の基板用</a:t>
          </a:r>
          <a:r>
            <a:rPr lang="en-US" cap="none" sz="1100" b="0" i="0" u="none" baseline="0">
              <a:solidFill>
                <a:srgbClr val="000000"/>
              </a:solidFill>
              <a:latin typeface="ＭＳ Ｐゴシック"/>
              <a:ea typeface="ＭＳ Ｐゴシック"/>
              <a:cs typeface="ＭＳ Ｐゴシック"/>
            </a:rPr>
            <a:t>CAD</a:t>
          </a:r>
          <a:r>
            <a:rPr lang="en-US" cap="none" sz="1100" b="0" i="0" u="none" baseline="0">
              <a:solidFill>
                <a:srgbClr val="000000"/>
              </a:solidFill>
              <a:latin typeface="ＭＳ Ｐゴシック"/>
              <a:ea typeface="ＭＳ Ｐゴシック"/>
              <a:cs typeface="ＭＳ Ｐゴシック"/>
            </a:rPr>
            <a:t>データよりつくられています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万全を期して作成しておりますが、誤りなどお気づきの点がございましたら弊社までご連絡ください。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ご指摘には迅速に対応させて頂きます。</a:t>
          </a:r>
        </a:p>
      </xdr:txBody>
    </xdr:sp>
    <xdr:clientData/>
  </xdr:twoCellAnchor>
  <xdr:twoCellAnchor>
    <xdr:from>
      <xdr:col>1</xdr:col>
      <xdr:colOff>0</xdr:colOff>
      <xdr:row>36</xdr:row>
      <xdr:rowOff>0</xdr:rowOff>
    </xdr:from>
    <xdr:to>
      <xdr:col>8</xdr:col>
      <xdr:colOff>295275</xdr:colOff>
      <xdr:row>39</xdr:row>
      <xdr:rowOff>0</xdr:rowOff>
    </xdr:to>
    <xdr:sp>
      <xdr:nvSpPr>
        <xdr:cNvPr id="2" name="テキスト ボックス 2"/>
        <xdr:cNvSpPr txBox="1">
          <a:spLocks noChangeArrowheads="1"/>
        </xdr:cNvSpPr>
      </xdr:nvSpPr>
      <xdr:spPr>
        <a:xfrm>
          <a:off x="600075" y="6867525"/>
          <a:ext cx="6981825" cy="552450"/>
        </a:xfrm>
        <a:prstGeom prst="rect">
          <a:avLst/>
        </a:prstGeom>
        <a:solidFill>
          <a:srgbClr val="CCFFCC"/>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rPr>
            <a:t>サポートセンタを運営しております、是非ご活用下さい。</a:t>
          </a:r>
        </a:p>
      </xdr:txBody>
    </xdr:sp>
    <xdr:clientData/>
  </xdr:twoCellAnchor>
  <xdr:twoCellAnchor>
    <xdr:from>
      <xdr:col>1</xdr:col>
      <xdr:colOff>0</xdr:colOff>
      <xdr:row>26</xdr:row>
      <xdr:rowOff>0</xdr:rowOff>
    </xdr:from>
    <xdr:to>
      <xdr:col>8</xdr:col>
      <xdr:colOff>295275</xdr:colOff>
      <xdr:row>33</xdr:row>
      <xdr:rowOff>0</xdr:rowOff>
    </xdr:to>
    <xdr:sp>
      <xdr:nvSpPr>
        <xdr:cNvPr id="3" name="テキスト ボックス 3"/>
        <xdr:cNvSpPr txBox="1">
          <a:spLocks noChangeArrowheads="1"/>
        </xdr:cNvSpPr>
      </xdr:nvSpPr>
      <xdr:spPr>
        <a:xfrm>
          <a:off x="600075" y="4933950"/>
          <a:ext cx="6981825" cy="1295400"/>
        </a:xfrm>
        <a:prstGeom prst="rect">
          <a:avLst/>
        </a:prstGeom>
        <a:solidFill>
          <a:srgbClr val="CCFFCC"/>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本製品の運用の結果につきまして当社は一切の責任を負いかねます。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製品の保証規定については、下記の</a:t>
          </a:r>
          <a:r>
            <a:rPr lang="en-US" cap="none" sz="1100" b="0" i="0" u="none" baseline="0">
              <a:solidFill>
                <a:srgbClr val="000000"/>
              </a:solidFill>
              <a:latin typeface="ＭＳ Ｐゴシック"/>
              <a:ea typeface="ＭＳ Ｐゴシック"/>
              <a:cs typeface="ＭＳ Ｐゴシック"/>
            </a:rPr>
            <a:t>URL</a:t>
          </a:r>
          <a:r>
            <a:rPr lang="en-US" cap="none" sz="1100" b="0" i="0" u="none" baseline="0">
              <a:solidFill>
                <a:srgbClr val="000000"/>
              </a:solidFill>
              <a:latin typeface="ＭＳ Ｐゴシック"/>
              <a:ea typeface="ＭＳ Ｐゴシック"/>
              <a:cs typeface="ＭＳ Ｐゴシック"/>
            </a:rPr>
            <a:t>から当社ウエブサイトをご覧下さい。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ヒューマンデータ</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D41"/>
  <sheetViews>
    <sheetView tabSelected="1" zoomScalePageLayoutView="0" workbookViewId="0" topLeftCell="A1">
      <selection activeCell="A1" sqref="A1"/>
    </sheetView>
  </sheetViews>
  <sheetFormatPr defaultColWidth="9.140625" defaultRowHeight="15"/>
  <cols>
    <col min="1" max="2" width="9.00390625" style="1" customWidth="1"/>
    <col min="3" max="3" width="43.28125" style="1" customWidth="1"/>
    <col min="4" max="4" width="12.00390625" style="1" bestFit="1" customWidth="1"/>
    <col min="5" max="16384" width="9.00390625" style="1" customWidth="1"/>
  </cols>
  <sheetData>
    <row r="2" ht="13.5">
      <c r="B2" s="1" t="s">
        <v>114</v>
      </c>
    </row>
    <row r="4" ht="13.5">
      <c r="B4" s="1" t="s">
        <v>109</v>
      </c>
    </row>
    <row r="6" spans="2:4" ht="13.5">
      <c r="B6" s="2" t="s">
        <v>110</v>
      </c>
      <c r="C6" s="2" t="s">
        <v>111</v>
      </c>
      <c r="D6" s="3">
        <v>43115</v>
      </c>
    </row>
    <row r="22" ht="18.75">
      <c r="B22" s="4"/>
    </row>
    <row r="25" ht="18.75">
      <c r="B25" s="4"/>
    </row>
    <row r="32" ht="13.5">
      <c r="C32" s="5"/>
    </row>
    <row r="35" ht="18.75">
      <c r="B35" s="6" t="s">
        <v>112</v>
      </c>
    </row>
    <row r="41" ht="18.75">
      <c r="B41" s="6" t="s">
        <v>113</v>
      </c>
    </row>
  </sheetData>
  <sheetProtection password="DF0D" sheet="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G56"/>
  <sheetViews>
    <sheetView zoomScalePageLayoutView="0" workbookViewId="0" topLeftCell="A1">
      <selection activeCell="A1" sqref="A1"/>
    </sheetView>
  </sheetViews>
  <sheetFormatPr defaultColWidth="9.140625" defaultRowHeight="15"/>
  <cols>
    <col min="1" max="1" width="9.00390625" style="7" customWidth="1"/>
    <col min="2" max="3" width="13.7109375" style="7" customWidth="1"/>
    <col min="4" max="4" width="17.00390625" style="7" customWidth="1"/>
    <col min="5" max="5" width="13.7109375" style="7" customWidth="1"/>
    <col min="6" max="6" width="9.00390625" style="7" customWidth="1"/>
    <col min="7" max="7" width="38.421875" style="7" customWidth="1"/>
    <col min="8" max="16384" width="9.00390625" style="7" customWidth="1"/>
  </cols>
  <sheetData>
    <row r="2" spans="2:7" ht="13.5">
      <c r="B2" s="22" t="s">
        <v>50</v>
      </c>
      <c r="C2" s="22"/>
      <c r="D2" s="23" t="s">
        <v>38</v>
      </c>
      <c r="E2" s="22" t="s">
        <v>48</v>
      </c>
      <c r="F2" s="22"/>
      <c r="G2" s="23" t="s">
        <v>47</v>
      </c>
    </row>
    <row r="3" spans="2:7" ht="13.5">
      <c r="B3" s="8" t="s">
        <v>37</v>
      </c>
      <c r="C3" s="8" t="s">
        <v>46</v>
      </c>
      <c r="D3" s="24"/>
      <c r="E3" s="8" t="s">
        <v>46</v>
      </c>
      <c r="F3" s="8" t="s">
        <v>45</v>
      </c>
      <c r="G3" s="24"/>
    </row>
    <row r="4" spans="2:7" ht="13.5">
      <c r="B4" s="9">
        <v>68</v>
      </c>
      <c r="C4" s="9" t="s">
        <v>58</v>
      </c>
      <c r="D4" s="9" t="s">
        <v>51</v>
      </c>
      <c r="E4" s="9" t="s">
        <v>16</v>
      </c>
      <c r="F4" s="9">
        <v>7</v>
      </c>
      <c r="G4" s="10"/>
    </row>
    <row r="5" spans="2:7" ht="13.5">
      <c r="B5" s="9">
        <v>67</v>
      </c>
      <c r="C5" s="9" t="s">
        <v>59</v>
      </c>
      <c r="D5" s="9" t="s">
        <v>51</v>
      </c>
      <c r="E5" s="9" t="s">
        <v>17</v>
      </c>
      <c r="F5" s="9">
        <v>8</v>
      </c>
      <c r="G5" s="10"/>
    </row>
    <row r="6" spans="2:7" ht="13.5">
      <c r="B6" s="9">
        <v>66</v>
      </c>
      <c r="C6" s="9" t="s">
        <v>60</v>
      </c>
      <c r="D6" s="9" t="s">
        <v>51</v>
      </c>
      <c r="E6" s="9" t="s">
        <v>18</v>
      </c>
      <c r="F6" s="9">
        <v>9</v>
      </c>
      <c r="G6" s="10"/>
    </row>
    <row r="7" spans="2:7" ht="13.5">
      <c r="B7" s="9">
        <v>65</v>
      </c>
      <c r="C7" s="9" t="s">
        <v>61</v>
      </c>
      <c r="D7" s="9" t="s">
        <v>51</v>
      </c>
      <c r="E7" s="9" t="s">
        <v>19</v>
      </c>
      <c r="F7" s="9">
        <v>10</v>
      </c>
      <c r="G7" s="10"/>
    </row>
    <row r="8" spans="2:7" ht="13.5">
      <c r="B8" s="9">
        <v>64</v>
      </c>
      <c r="C8" s="9" t="s">
        <v>62</v>
      </c>
      <c r="D8" s="9" t="s">
        <v>51</v>
      </c>
      <c r="E8" s="9" t="s">
        <v>20</v>
      </c>
      <c r="F8" s="9">
        <v>11</v>
      </c>
      <c r="G8" s="10"/>
    </row>
    <row r="9" spans="2:7" ht="13.5">
      <c r="B9" s="9">
        <v>63</v>
      </c>
      <c r="C9" s="9" t="s">
        <v>63</v>
      </c>
      <c r="D9" s="9" t="s">
        <v>51</v>
      </c>
      <c r="E9" s="9" t="s">
        <v>21</v>
      </c>
      <c r="F9" s="9">
        <v>12</v>
      </c>
      <c r="G9" s="10"/>
    </row>
    <row r="10" spans="2:7" ht="13.5">
      <c r="B10" s="9">
        <v>59</v>
      </c>
      <c r="C10" s="9" t="s">
        <v>64</v>
      </c>
      <c r="D10" s="9" t="s">
        <v>51</v>
      </c>
      <c r="E10" s="9" t="s">
        <v>22</v>
      </c>
      <c r="F10" s="9">
        <v>13</v>
      </c>
      <c r="G10" s="10"/>
    </row>
    <row r="11" spans="2:7" ht="13.5">
      <c r="B11" s="9">
        <v>58</v>
      </c>
      <c r="C11" s="9" t="s">
        <v>65</v>
      </c>
      <c r="D11" s="9" t="s">
        <v>51</v>
      </c>
      <c r="E11" s="9" t="s">
        <v>23</v>
      </c>
      <c r="F11" s="9">
        <v>14</v>
      </c>
      <c r="G11" s="10"/>
    </row>
    <row r="12" spans="2:7" ht="13.5">
      <c r="B12" s="9">
        <v>57</v>
      </c>
      <c r="C12" s="9" t="s">
        <v>66</v>
      </c>
      <c r="D12" s="9" t="s">
        <v>52</v>
      </c>
      <c r="E12" s="9" t="s">
        <v>24</v>
      </c>
      <c r="F12" s="11">
        <v>17</v>
      </c>
      <c r="G12" s="10"/>
    </row>
    <row r="13" spans="2:7" ht="13.5">
      <c r="B13" s="9">
        <v>56</v>
      </c>
      <c r="C13" s="9" t="s">
        <v>67</v>
      </c>
      <c r="D13" s="9" t="s">
        <v>52</v>
      </c>
      <c r="E13" s="9" t="s">
        <v>25</v>
      </c>
      <c r="F13" s="11">
        <v>18</v>
      </c>
      <c r="G13" s="10"/>
    </row>
    <row r="14" spans="2:7" ht="13.5">
      <c r="B14" s="9">
        <v>55</v>
      </c>
      <c r="C14" s="9" t="s">
        <v>68</v>
      </c>
      <c r="D14" s="9" t="s">
        <v>52</v>
      </c>
      <c r="E14" s="9" t="s">
        <v>26</v>
      </c>
      <c r="F14" s="11">
        <v>19</v>
      </c>
      <c r="G14" s="10"/>
    </row>
    <row r="15" spans="2:7" ht="13.5">
      <c r="B15" s="9">
        <v>54</v>
      </c>
      <c r="C15" s="9" t="s">
        <v>69</v>
      </c>
      <c r="D15" s="9" t="s">
        <v>52</v>
      </c>
      <c r="E15" s="9" t="s">
        <v>27</v>
      </c>
      <c r="F15" s="11">
        <v>20</v>
      </c>
      <c r="G15" s="10"/>
    </row>
    <row r="16" spans="2:7" ht="13.5">
      <c r="B16" s="9">
        <v>53</v>
      </c>
      <c r="C16" s="9" t="s">
        <v>70</v>
      </c>
      <c r="D16" s="9" t="s">
        <v>52</v>
      </c>
      <c r="E16" s="9" t="s">
        <v>28</v>
      </c>
      <c r="F16" s="11">
        <v>21</v>
      </c>
      <c r="G16" s="10"/>
    </row>
    <row r="17" spans="2:7" ht="13.5">
      <c r="B17" s="9">
        <v>52</v>
      </c>
      <c r="C17" s="9" t="s">
        <v>71</v>
      </c>
      <c r="D17" s="9" t="s">
        <v>52</v>
      </c>
      <c r="E17" s="9" t="s">
        <v>29</v>
      </c>
      <c r="F17" s="11">
        <v>22</v>
      </c>
      <c r="G17" s="10"/>
    </row>
    <row r="18" spans="2:7" ht="13.5">
      <c r="B18" s="9">
        <v>51</v>
      </c>
      <c r="C18" s="9" t="s">
        <v>72</v>
      </c>
      <c r="D18" s="9" t="s">
        <v>52</v>
      </c>
      <c r="E18" s="9" t="s">
        <v>30</v>
      </c>
      <c r="F18" s="11">
        <v>23</v>
      </c>
      <c r="G18" s="10"/>
    </row>
    <row r="19" spans="2:7" ht="13.5">
      <c r="B19" s="9">
        <v>50</v>
      </c>
      <c r="C19" s="9" t="s">
        <v>73</v>
      </c>
      <c r="D19" s="9" t="s">
        <v>52</v>
      </c>
      <c r="E19" s="9" t="s">
        <v>31</v>
      </c>
      <c r="F19" s="11">
        <v>24</v>
      </c>
      <c r="G19" s="10"/>
    </row>
    <row r="20" spans="2:7" ht="13.5">
      <c r="B20" s="9">
        <v>49</v>
      </c>
      <c r="C20" s="9" t="s">
        <v>74</v>
      </c>
      <c r="D20" s="9" t="s">
        <v>53</v>
      </c>
      <c r="E20" s="9" t="s">
        <v>32</v>
      </c>
      <c r="F20" s="11">
        <v>27</v>
      </c>
      <c r="G20" s="10"/>
    </row>
    <row r="21" spans="2:7" ht="13.5">
      <c r="B21" s="9">
        <v>48</v>
      </c>
      <c r="C21" s="9" t="s">
        <v>75</v>
      </c>
      <c r="D21" s="9" t="s">
        <v>53</v>
      </c>
      <c r="E21" s="9" t="s">
        <v>33</v>
      </c>
      <c r="F21" s="11">
        <v>28</v>
      </c>
      <c r="G21" s="10"/>
    </row>
    <row r="22" spans="2:7" ht="13.5">
      <c r="B22" s="9">
        <v>47</v>
      </c>
      <c r="C22" s="9" t="s">
        <v>76</v>
      </c>
      <c r="D22" s="9" t="s">
        <v>53</v>
      </c>
      <c r="E22" s="9" t="s">
        <v>34</v>
      </c>
      <c r="F22" s="11">
        <v>29</v>
      </c>
      <c r="G22" s="10"/>
    </row>
    <row r="23" spans="2:7" ht="13.5">
      <c r="B23" s="9">
        <v>46</v>
      </c>
      <c r="C23" s="9" t="s">
        <v>77</v>
      </c>
      <c r="D23" s="9" t="s">
        <v>53</v>
      </c>
      <c r="E23" s="9" t="s">
        <v>35</v>
      </c>
      <c r="F23" s="11">
        <v>30</v>
      </c>
      <c r="G23" s="10"/>
    </row>
    <row r="24" spans="2:7" ht="13.5">
      <c r="B24" s="9">
        <v>42</v>
      </c>
      <c r="C24" s="9" t="s">
        <v>78</v>
      </c>
      <c r="D24" s="9" t="s">
        <v>53</v>
      </c>
      <c r="E24" s="9" t="s">
        <v>36</v>
      </c>
      <c r="F24" s="11">
        <v>31</v>
      </c>
      <c r="G24" s="10"/>
    </row>
    <row r="25" spans="2:7" ht="13.5">
      <c r="B25" s="9">
        <v>41</v>
      </c>
      <c r="C25" s="9" t="s">
        <v>79</v>
      </c>
      <c r="D25" s="9" t="s">
        <v>54</v>
      </c>
      <c r="E25" s="12" t="s">
        <v>57</v>
      </c>
      <c r="F25" s="12" t="s">
        <v>57</v>
      </c>
      <c r="G25" s="10"/>
    </row>
    <row r="26" spans="2:7" ht="13.5">
      <c r="B26" s="9">
        <v>40</v>
      </c>
      <c r="C26" s="9" t="s">
        <v>80</v>
      </c>
      <c r="D26" s="9" t="s">
        <v>55</v>
      </c>
      <c r="E26" s="12" t="s">
        <v>57</v>
      </c>
      <c r="F26" s="12" t="s">
        <v>57</v>
      </c>
      <c r="G26" s="10"/>
    </row>
    <row r="27" spans="2:7" ht="13.5">
      <c r="B27" s="9">
        <v>39</v>
      </c>
      <c r="C27" s="9" t="s">
        <v>81</v>
      </c>
      <c r="D27" s="9" t="s">
        <v>56</v>
      </c>
      <c r="E27" s="12" t="s">
        <v>57</v>
      </c>
      <c r="F27" s="12" t="s">
        <v>57</v>
      </c>
      <c r="G27" s="10"/>
    </row>
    <row r="28" spans="2:7" ht="27">
      <c r="B28" s="9">
        <v>38</v>
      </c>
      <c r="C28" s="9" t="s">
        <v>82</v>
      </c>
      <c r="D28" s="12" t="s">
        <v>57</v>
      </c>
      <c r="E28" s="12" t="s">
        <v>57</v>
      </c>
      <c r="F28" s="12" t="s">
        <v>57</v>
      </c>
      <c r="G28" s="13" t="s">
        <v>115</v>
      </c>
    </row>
    <row r="30" spans="2:7" ht="13.5">
      <c r="B30" s="22" t="s">
        <v>50</v>
      </c>
      <c r="C30" s="22"/>
      <c r="D30" s="23" t="s">
        <v>38</v>
      </c>
      <c r="E30" s="22" t="s">
        <v>48</v>
      </c>
      <c r="F30" s="22"/>
      <c r="G30" s="23" t="s">
        <v>47</v>
      </c>
    </row>
    <row r="31" spans="2:7" ht="13.5">
      <c r="B31" s="8" t="s">
        <v>49</v>
      </c>
      <c r="C31" s="8" t="s">
        <v>46</v>
      </c>
      <c r="D31" s="24"/>
      <c r="E31" s="8" t="s">
        <v>46</v>
      </c>
      <c r="F31" s="8" t="s">
        <v>108</v>
      </c>
      <c r="G31" s="24"/>
    </row>
    <row r="32" spans="2:7" ht="13.5">
      <c r="B32" s="9">
        <v>1</v>
      </c>
      <c r="C32" s="9" t="s">
        <v>83</v>
      </c>
      <c r="D32" s="9" t="s">
        <v>39</v>
      </c>
      <c r="E32" s="9" t="str">
        <f>C32&amp;"_5"</f>
        <v>PIOB0_5</v>
      </c>
      <c r="F32" s="9">
        <v>7</v>
      </c>
      <c r="G32" s="10"/>
    </row>
    <row r="33" spans="2:7" ht="13.5">
      <c r="B33" s="9">
        <v>2</v>
      </c>
      <c r="C33" s="9" t="s">
        <v>84</v>
      </c>
      <c r="D33" s="9" t="s">
        <v>39</v>
      </c>
      <c r="E33" s="9" t="str">
        <f aca="true" t="shared" si="0" ref="E33:E52">C33&amp;"_5"</f>
        <v>PIOB1_5</v>
      </c>
      <c r="F33" s="9">
        <v>8</v>
      </c>
      <c r="G33" s="10"/>
    </row>
    <row r="34" spans="2:7" ht="13.5">
      <c r="B34" s="9">
        <v>3</v>
      </c>
      <c r="C34" s="9" t="s">
        <v>85</v>
      </c>
      <c r="D34" s="9" t="s">
        <v>39</v>
      </c>
      <c r="E34" s="9" t="str">
        <f t="shared" si="0"/>
        <v>PIOB2_5</v>
      </c>
      <c r="F34" s="9">
        <v>9</v>
      </c>
      <c r="G34" s="10"/>
    </row>
    <row r="35" spans="2:7" ht="13.5">
      <c r="B35" s="9">
        <v>4</v>
      </c>
      <c r="C35" s="9" t="s">
        <v>86</v>
      </c>
      <c r="D35" s="9" t="s">
        <v>39</v>
      </c>
      <c r="E35" s="9" t="str">
        <f t="shared" si="0"/>
        <v>PIOB3_5</v>
      </c>
      <c r="F35" s="9">
        <v>10</v>
      </c>
      <c r="G35" s="10"/>
    </row>
    <row r="36" spans="2:7" ht="13.5">
      <c r="B36" s="9">
        <v>5</v>
      </c>
      <c r="C36" s="9" t="s">
        <v>87</v>
      </c>
      <c r="D36" s="9" t="s">
        <v>39</v>
      </c>
      <c r="E36" s="9" t="str">
        <f t="shared" si="0"/>
        <v>PIOB4_5</v>
      </c>
      <c r="F36" s="9">
        <v>11</v>
      </c>
      <c r="G36" s="10"/>
    </row>
    <row r="37" spans="2:7" ht="13.5">
      <c r="B37" s="9">
        <v>6</v>
      </c>
      <c r="C37" s="9" t="s">
        <v>88</v>
      </c>
      <c r="D37" s="9" t="s">
        <v>39</v>
      </c>
      <c r="E37" s="9" t="str">
        <f t="shared" si="0"/>
        <v>PIOB5_5</v>
      </c>
      <c r="F37" s="9">
        <v>12</v>
      </c>
      <c r="G37" s="10"/>
    </row>
    <row r="38" spans="2:7" ht="13.5">
      <c r="B38" s="9">
        <v>7</v>
      </c>
      <c r="C38" s="9" t="s">
        <v>89</v>
      </c>
      <c r="D38" s="9" t="s">
        <v>39</v>
      </c>
      <c r="E38" s="9" t="str">
        <f t="shared" si="0"/>
        <v>PIOB6_5</v>
      </c>
      <c r="F38" s="9">
        <v>13</v>
      </c>
      <c r="G38" s="10"/>
    </row>
    <row r="39" spans="2:7" ht="13.5">
      <c r="B39" s="9">
        <v>8</v>
      </c>
      <c r="C39" s="9" t="s">
        <v>90</v>
      </c>
      <c r="D39" s="9" t="s">
        <v>39</v>
      </c>
      <c r="E39" s="9" t="str">
        <f t="shared" si="0"/>
        <v>PIOB7_5</v>
      </c>
      <c r="F39" s="9">
        <v>14</v>
      </c>
      <c r="G39" s="10"/>
    </row>
    <row r="40" spans="2:7" ht="13.5">
      <c r="B40" s="9">
        <v>12</v>
      </c>
      <c r="C40" s="9" t="s">
        <v>91</v>
      </c>
      <c r="D40" s="9" t="s">
        <v>40</v>
      </c>
      <c r="E40" s="9" t="str">
        <f t="shared" si="0"/>
        <v>PIOB8_5</v>
      </c>
      <c r="F40" s="11">
        <v>17</v>
      </c>
      <c r="G40" s="10"/>
    </row>
    <row r="41" spans="2:7" ht="13.5">
      <c r="B41" s="9">
        <v>13</v>
      </c>
      <c r="C41" s="9" t="s">
        <v>92</v>
      </c>
      <c r="D41" s="9" t="s">
        <v>40</v>
      </c>
      <c r="E41" s="9" t="str">
        <f t="shared" si="0"/>
        <v>PIOB9_5</v>
      </c>
      <c r="F41" s="11">
        <v>18</v>
      </c>
      <c r="G41" s="10"/>
    </row>
    <row r="42" spans="2:7" ht="13.5">
      <c r="B42" s="9">
        <v>14</v>
      </c>
      <c r="C42" s="9" t="s">
        <v>93</v>
      </c>
      <c r="D42" s="9" t="s">
        <v>40</v>
      </c>
      <c r="E42" s="9" t="str">
        <f t="shared" si="0"/>
        <v>PIOB10_5</v>
      </c>
      <c r="F42" s="11">
        <v>19</v>
      </c>
      <c r="G42" s="10"/>
    </row>
    <row r="43" spans="2:7" ht="13.5">
      <c r="B43" s="9">
        <v>15</v>
      </c>
      <c r="C43" s="9" t="s">
        <v>94</v>
      </c>
      <c r="D43" s="9" t="s">
        <v>40</v>
      </c>
      <c r="E43" s="9" t="str">
        <f t="shared" si="0"/>
        <v>PIOB11_5</v>
      </c>
      <c r="F43" s="11">
        <v>20</v>
      </c>
      <c r="G43" s="10"/>
    </row>
    <row r="44" spans="2:7" ht="13.5">
      <c r="B44" s="9">
        <v>16</v>
      </c>
      <c r="C44" s="9" t="s">
        <v>95</v>
      </c>
      <c r="D44" s="9" t="s">
        <v>40</v>
      </c>
      <c r="E44" s="9" t="str">
        <f t="shared" si="0"/>
        <v>PIOB12_5</v>
      </c>
      <c r="F44" s="11">
        <v>21</v>
      </c>
      <c r="G44" s="10"/>
    </row>
    <row r="45" spans="2:7" ht="13.5">
      <c r="B45" s="9">
        <v>17</v>
      </c>
      <c r="C45" s="9" t="s">
        <v>96</v>
      </c>
      <c r="D45" s="9" t="s">
        <v>40</v>
      </c>
      <c r="E45" s="9" t="str">
        <f t="shared" si="0"/>
        <v>PIOB13_5</v>
      </c>
      <c r="F45" s="11">
        <v>22</v>
      </c>
      <c r="G45" s="10"/>
    </row>
    <row r="46" spans="2:7" ht="13.5">
      <c r="B46" s="9">
        <v>18</v>
      </c>
      <c r="C46" s="9" t="s">
        <v>97</v>
      </c>
      <c r="D46" s="9" t="s">
        <v>40</v>
      </c>
      <c r="E46" s="9" t="str">
        <f t="shared" si="0"/>
        <v>PIOB14_5</v>
      </c>
      <c r="F46" s="11">
        <v>23</v>
      </c>
      <c r="G46" s="10"/>
    </row>
    <row r="47" spans="2:7" ht="13.5">
      <c r="B47" s="9">
        <v>19</v>
      </c>
      <c r="C47" s="9" t="s">
        <v>98</v>
      </c>
      <c r="D47" s="9" t="s">
        <v>40</v>
      </c>
      <c r="E47" s="9" t="str">
        <f t="shared" si="0"/>
        <v>PIOB15_5</v>
      </c>
      <c r="F47" s="11">
        <v>24</v>
      </c>
      <c r="G47" s="10"/>
    </row>
    <row r="48" spans="2:7" ht="13.5">
      <c r="B48" s="9">
        <v>20</v>
      </c>
      <c r="C48" s="9" t="s">
        <v>99</v>
      </c>
      <c r="D48" s="9" t="s">
        <v>41</v>
      </c>
      <c r="E48" s="9" t="str">
        <f t="shared" si="0"/>
        <v>PIOB16_5</v>
      </c>
      <c r="F48" s="11">
        <v>27</v>
      </c>
      <c r="G48" s="10"/>
    </row>
    <row r="49" spans="2:7" ht="13.5">
      <c r="B49" s="9">
        <v>21</v>
      </c>
      <c r="C49" s="9" t="s">
        <v>100</v>
      </c>
      <c r="D49" s="9" t="s">
        <v>41</v>
      </c>
      <c r="E49" s="9" t="str">
        <f t="shared" si="0"/>
        <v>PIOB17_5</v>
      </c>
      <c r="F49" s="11">
        <v>28</v>
      </c>
      <c r="G49" s="10"/>
    </row>
    <row r="50" spans="2:7" ht="13.5">
      <c r="B50" s="9">
        <v>22</v>
      </c>
      <c r="C50" s="9" t="s">
        <v>101</v>
      </c>
      <c r="D50" s="9" t="s">
        <v>41</v>
      </c>
      <c r="E50" s="9" t="str">
        <f t="shared" si="0"/>
        <v>PIOB18_5</v>
      </c>
      <c r="F50" s="11">
        <v>29</v>
      </c>
      <c r="G50" s="10"/>
    </row>
    <row r="51" spans="2:7" ht="13.5">
      <c r="B51" s="9">
        <v>23</v>
      </c>
      <c r="C51" s="9" t="s">
        <v>102</v>
      </c>
      <c r="D51" s="9" t="s">
        <v>41</v>
      </c>
      <c r="E51" s="9" t="str">
        <f t="shared" si="0"/>
        <v>PIOB19_5</v>
      </c>
      <c r="F51" s="11">
        <v>30</v>
      </c>
      <c r="G51" s="10"/>
    </row>
    <row r="52" spans="2:7" ht="13.5">
      <c r="B52" s="9">
        <v>24</v>
      </c>
      <c r="C52" s="9" t="s">
        <v>103</v>
      </c>
      <c r="D52" s="9" t="s">
        <v>41</v>
      </c>
      <c r="E52" s="9" t="str">
        <f t="shared" si="0"/>
        <v>PIOB20_5</v>
      </c>
      <c r="F52" s="11">
        <v>31</v>
      </c>
      <c r="G52" s="10"/>
    </row>
    <row r="53" spans="2:7" ht="13.5">
      <c r="B53" s="9">
        <v>25</v>
      </c>
      <c r="C53" s="9" t="s">
        <v>104</v>
      </c>
      <c r="D53" s="9" t="s">
        <v>42</v>
      </c>
      <c r="E53" s="12" t="s">
        <v>57</v>
      </c>
      <c r="F53" s="12" t="s">
        <v>57</v>
      </c>
      <c r="G53" s="10"/>
    </row>
    <row r="54" spans="2:7" ht="13.5">
      <c r="B54" s="9">
        <v>29</v>
      </c>
      <c r="C54" s="9" t="s">
        <v>105</v>
      </c>
      <c r="D54" s="9" t="s">
        <v>43</v>
      </c>
      <c r="E54" s="12" t="s">
        <v>57</v>
      </c>
      <c r="F54" s="12" t="s">
        <v>57</v>
      </c>
      <c r="G54" s="10"/>
    </row>
    <row r="55" spans="2:7" ht="13.5">
      <c r="B55" s="9">
        <v>30</v>
      </c>
      <c r="C55" s="9" t="s">
        <v>106</v>
      </c>
      <c r="D55" s="9" t="s">
        <v>44</v>
      </c>
      <c r="E55" s="12" t="s">
        <v>57</v>
      </c>
      <c r="F55" s="12" t="s">
        <v>57</v>
      </c>
      <c r="G55" s="10"/>
    </row>
    <row r="56" spans="2:7" ht="27">
      <c r="B56" s="9">
        <v>31</v>
      </c>
      <c r="C56" s="9" t="s">
        <v>107</v>
      </c>
      <c r="D56" s="12" t="s">
        <v>57</v>
      </c>
      <c r="E56" s="12" t="s">
        <v>57</v>
      </c>
      <c r="F56" s="12" t="s">
        <v>57</v>
      </c>
      <c r="G56" s="13" t="s">
        <v>116</v>
      </c>
    </row>
  </sheetData>
  <sheetProtection/>
  <mergeCells count="8">
    <mergeCell ref="B2:C2"/>
    <mergeCell ref="E2:F2"/>
    <mergeCell ref="D2:D3"/>
    <mergeCell ref="G2:G3"/>
    <mergeCell ref="B30:C30"/>
    <mergeCell ref="D30:D31"/>
    <mergeCell ref="E30:F30"/>
    <mergeCell ref="G30:G3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G18"/>
  <sheetViews>
    <sheetView zoomScalePageLayoutView="0" workbookViewId="0" topLeftCell="A1">
      <selection activeCell="A1" sqref="A1"/>
    </sheetView>
  </sheetViews>
  <sheetFormatPr defaultColWidth="9.140625" defaultRowHeight="15"/>
  <cols>
    <col min="1" max="2" width="9.00390625" style="7" customWidth="1"/>
    <col min="3" max="3" width="46.8515625" style="7" customWidth="1"/>
    <col min="4" max="6" width="16.28125" style="7" customWidth="1"/>
    <col min="7" max="16384" width="9.00390625" style="7" customWidth="1"/>
  </cols>
  <sheetData>
    <row r="2" spans="2:6" ht="13.5">
      <c r="B2" s="14"/>
      <c r="C2" s="19" t="s">
        <v>0</v>
      </c>
      <c r="D2" s="15" t="s">
        <v>1</v>
      </c>
      <c r="E2" s="15" t="s">
        <v>5</v>
      </c>
      <c r="F2" s="15" t="s">
        <v>14</v>
      </c>
    </row>
    <row r="3" spans="2:6" ht="13.5">
      <c r="B3" s="16" t="s">
        <v>9</v>
      </c>
      <c r="C3" s="18" t="s">
        <v>117</v>
      </c>
      <c r="D3" s="18" t="s">
        <v>2</v>
      </c>
      <c r="E3" s="18" t="s">
        <v>6</v>
      </c>
      <c r="F3" s="18" t="s">
        <v>10</v>
      </c>
    </row>
    <row r="4" spans="2:6" ht="13.5">
      <c r="B4" s="22" t="s">
        <v>15</v>
      </c>
      <c r="C4" s="9" t="s">
        <v>3</v>
      </c>
      <c r="D4" s="9" t="s">
        <v>3</v>
      </c>
      <c r="E4" s="9" t="s">
        <v>3</v>
      </c>
      <c r="F4" s="9" t="s">
        <v>7</v>
      </c>
    </row>
    <row r="5" spans="2:6" ht="13.5">
      <c r="B5" s="22"/>
      <c r="C5" s="9" t="s">
        <v>3</v>
      </c>
      <c r="D5" s="9" t="s">
        <v>4</v>
      </c>
      <c r="E5" s="9" t="s">
        <v>4</v>
      </c>
      <c r="F5" s="9" t="s">
        <v>8</v>
      </c>
    </row>
    <row r="6" spans="2:6" ht="13.5">
      <c r="B6" s="22"/>
      <c r="C6" s="9" t="s">
        <v>4</v>
      </c>
      <c r="D6" s="9" t="s">
        <v>4</v>
      </c>
      <c r="E6" s="9" t="s">
        <v>4</v>
      </c>
      <c r="F6" s="9" t="s">
        <v>8</v>
      </c>
    </row>
    <row r="7" spans="2:6" ht="13.5">
      <c r="B7" s="22"/>
      <c r="C7" s="9" t="s">
        <v>4</v>
      </c>
      <c r="D7" s="9" t="s">
        <v>3</v>
      </c>
      <c r="E7" s="9" t="s">
        <v>4</v>
      </c>
      <c r="F7" s="9" t="s">
        <v>8</v>
      </c>
    </row>
    <row r="9" ht="13.5">
      <c r="C9" s="7" t="s">
        <v>118</v>
      </c>
    </row>
    <row r="11" spans="2:6" ht="13.5">
      <c r="B11" s="14"/>
      <c r="C11" s="19" t="s">
        <v>0</v>
      </c>
      <c r="D11" s="16" t="s">
        <v>1</v>
      </c>
      <c r="E11" s="16" t="s">
        <v>5</v>
      </c>
      <c r="F11" s="16" t="s">
        <v>14</v>
      </c>
    </row>
    <row r="12" spans="2:6" ht="13.5">
      <c r="B12" s="16" t="s">
        <v>9</v>
      </c>
      <c r="C12" s="17" t="s">
        <v>119</v>
      </c>
      <c r="D12" s="17" t="s">
        <v>13</v>
      </c>
      <c r="E12" s="17" t="s">
        <v>12</v>
      </c>
      <c r="F12" s="17" t="s">
        <v>11</v>
      </c>
    </row>
    <row r="13" spans="2:6" ht="13.5">
      <c r="B13" s="22" t="s">
        <v>15</v>
      </c>
      <c r="C13" s="9" t="s">
        <v>3</v>
      </c>
      <c r="D13" s="9" t="s">
        <v>3</v>
      </c>
      <c r="E13" s="9" t="s">
        <v>3</v>
      </c>
      <c r="F13" s="9" t="s">
        <v>7</v>
      </c>
    </row>
    <row r="14" spans="2:7" ht="13.5">
      <c r="B14" s="22"/>
      <c r="C14" s="9" t="s">
        <v>3</v>
      </c>
      <c r="D14" s="9" t="s">
        <v>4</v>
      </c>
      <c r="E14" s="9" t="s">
        <v>4</v>
      </c>
      <c r="F14" s="9" t="s">
        <v>8</v>
      </c>
      <c r="G14" s="20"/>
    </row>
    <row r="15" spans="2:7" ht="13.5">
      <c r="B15" s="22"/>
      <c r="C15" s="9" t="s">
        <v>4</v>
      </c>
      <c r="D15" s="9" t="s">
        <v>4</v>
      </c>
      <c r="E15" s="9" t="s">
        <v>4</v>
      </c>
      <c r="F15" s="9" t="s">
        <v>8</v>
      </c>
      <c r="G15" s="21"/>
    </row>
    <row r="16" spans="2:6" ht="13.5">
      <c r="B16" s="22"/>
      <c r="C16" s="9" t="s">
        <v>4</v>
      </c>
      <c r="D16" s="9" t="s">
        <v>3</v>
      </c>
      <c r="E16" s="9" t="s">
        <v>4</v>
      </c>
      <c r="F16" s="9" t="s">
        <v>8</v>
      </c>
    </row>
    <row r="18" ht="13.5">
      <c r="C18" s="7" t="s">
        <v>120</v>
      </c>
    </row>
  </sheetData>
  <sheetProtection/>
  <mergeCells count="2">
    <mergeCell ref="B4:B7"/>
    <mergeCell ref="B13:B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miduki</dc:creator>
  <cp:keywords/>
  <dc:description/>
  <cp:lastModifiedBy>miduki</cp:lastModifiedBy>
  <dcterms:created xsi:type="dcterms:W3CDTF">2018-01-10T05:34:13Z</dcterms:created>
  <dcterms:modified xsi:type="dcterms:W3CDTF">2018-01-15T01:32:24Z</dcterms:modified>
  <cp:category/>
  <cp:version/>
  <cp:contentType/>
  <cp:contentStatus/>
</cp:coreProperties>
</file>