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0"/>
  </bookViews>
  <sheets>
    <sheet name="横" sheetId="1" r:id="rId1"/>
    <sheet name="CNACNBのみ" sheetId="2" r:id="rId2"/>
  </sheets>
  <definedNames>
    <definedName name="_xlnm.Print_Area" localSheetId="0">'横'!$A$43:$H$69</definedName>
  </definedNames>
  <calcPr fullCalcOnLoad="1"/>
</workbook>
</file>

<file path=xl/sharedStrings.xml><?xml version="1.0" encoding="utf-8"?>
<sst xmlns="http://schemas.openxmlformats.org/spreadsheetml/2006/main" count="369" uniqueCount="159">
  <si>
    <t>1</t>
  </si>
  <si>
    <t>電源</t>
  </si>
  <si>
    <t>3</t>
  </si>
  <si>
    <t>5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</si>
  <si>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</si>
  <si>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</si>
  <si>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</si>
  <si>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</si>
  <si>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</si>
  <si>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</si>
  <si>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</si>
  <si>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</si>
  <si>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</si>
  <si>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</si>
  <si>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</si>
  <si>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</si>
  <si>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</si>
  <si>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</si>
  <si>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</si>
  <si>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</si>
  <si>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</si>
  <si>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</si>
  <si>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</si>
  <si>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</si>
  <si>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</si>
  <si>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</si>
  <si>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</si>
  <si>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</si>
  <si>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</si>
  <si>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</si>
  <si>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</si>
  <si>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</si>
  <si>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</si>
  <si>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</si>
  <si>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</si>
  <si>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</si>
  <si>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</si>
  <si>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</si>
  <si>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</si>
  <si>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</si>
  <si>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</si>
  <si>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</si>
  <si>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</si>
  <si>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</si>
  <si>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</si>
  <si>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</si>
  <si>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</si>
  <si>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</si>
  <si>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</si>
  <si>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</si>
  <si>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</si>
  <si>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</si>
  <si>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</si>
  <si>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</si>
  <si>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</si>
  <si>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</si>
  <si>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</si>
  <si>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</si>
  <si>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</si>
  <si>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</si>
  <si>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</si>
  <si>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</si>
  <si>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</si>
  <si>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</si>
  <si>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</si>
  <si>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</si>
  <si>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</si>
  <si>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</si>
  <si>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120</t>
  </si>
  <si>
    <t>CNB</t>
  </si>
  <si>
    <t>CNA</t>
  </si>
  <si>
    <t>GND</t>
  </si>
  <si>
    <t>119</t>
  </si>
  <si>
    <t>170</t>
  </si>
  <si>
    <t>169</t>
  </si>
  <si>
    <r>
      <t>NET</t>
    </r>
    <r>
      <rPr>
        <sz val="11"/>
        <rFont val="ＭＳ Ｐゴシック"/>
        <family val="3"/>
      </rPr>
      <t xml:space="preserve"> LABEL</t>
    </r>
  </si>
  <si>
    <t>CNB</t>
  </si>
  <si>
    <t>CNA</t>
  </si>
  <si>
    <t>回路図上
NET LABEL</t>
  </si>
  <si>
    <t>電源(BANKB)</t>
  </si>
  <si>
    <t>電源(BANKA)</t>
  </si>
  <si>
    <t>GND</t>
  </si>
  <si>
    <t>IOA41</t>
  </si>
  <si>
    <t>IOA43</t>
  </si>
  <si>
    <t>FPGA
ピン#</t>
  </si>
  <si>
    <t>コネクタピン＃</t>
  </si>
  <si>
    <t>N.C</t>
  </si>
  <si>
    <t>FPGAピン #</t>
  </si>
  <si>
    <t>CNA ピン #</t>
  </si>
  <si>
    <t>CNBピン #</t>
  </si>
  <si>
    <t>5.0V</t>
  </si>
  <si>
    <t>28または238</t>
  </si>
  <si>
    <r>
      <t>I</t>
    </r>
    <r>
      <rPr>
        <sz val="11"/>
        <rFont val="ＭＳ Ｐゴシック"/>
        <family val="3"/>
      </rPr>
      <t>OB2</t>
    </r>
  </si>
  <si>
    <r>
      <t>I</t>
    </r>
    <r>
      <rPr>
        <sz val="11"/>
        <rFont val="ＭＳ Ｐゴシック"/>
        <family val="3"/>
      </rPr>
      <t>OB4</t>
    </r>
  </si>
  <si>
    <r>
      <t>I</t>
    </r>
    <r>
      <rPr>
        <sz val="11"/>
        <rFont val="ＭＳ Ｐゴシック"/>
        <family val="3"/>
      </rPr>
      <t>OB6</t>
    </r>
  </si>
  <si>
    <t>CKL0またはIOB0</t>
  </si>
  <si>
    <t>29または237</t>
  </si>
  <si>
    <t>CKL1またはIOB1</t>
  </si>
  <si>
    <r>
      <t>I</t>
    </r>
    <r>
      <rPr>
        <sz val="11"/>
        <rFont val="ＭＳ Ｐゴシック"/>
        <family val="3"/>
      </rPr>
      <t>OB3</t>
    </r>
  </si>
  <si>
    <r>
      <t>I</t>
    </r>
    <r>
      <rPr>
        <sz val="11"/>
        <rFont val="ＭＳ Ｐゴシック"/>
        <family val="3"/>
      </rPr>
      <t>OB5</t>
    </r>
  </si>
  <si>
    <r>
      <t>I</t>
    </r>
    <r>
      <rPr>
        <sz val="11"/>
        <rFont val="ＭＳ Ｐゴシック"/>
        <family val="3"/>
      </rPr>
      <t>OB7</t>
    </r>
  </si>
  <si>
    <t>ACM-012</t>
  </si>
  <si>
    <t>ACM-012 PIN割付表</t>
  </si>
  <si>
    <t>赤色LED</t>
  </si>
  <si>
    <t>LED2</t>
  </si>
  <si>
    <t>LED4</t>
  </si>
  <si>
    <t>DIRA0</t>
  </si>
  <si>
    <t>DIRA1</t>
  </si>
  <si>
    <t>DIRA2</t>
  </si>
  <si>
    <t>DIRA3</t>
  </si>
  <si>
    <t>DIRA4</t>
  </si>
  <si>
    <t>DIRA5</t>
  </si>
  <si>
    <t>DIRB0</t>
  </si>
  <si>
    <t>DIRB1</t>
  </si>
  <si>
    <t>DIRB2</t>
  </si>
  <si>
    <t>DIRB3</t>
  </si>
  <si>
    <t>DIRB4</t>
  </si>
  <si>
    <t>DIRB5</t>
  </si>
  <si>
    <t>DIRAB6</t>
  </si>
  <si>
    <t>OEX</t>
  </si>
  <si>
    <t>IOA0-7  方向制御</t>
  </si>
  <si>
    <t>IOA8-15  方向制御</t>
  </si>
  <si>
    <t>IOA16-23  方向制御</t>
  </si>
  <si>
    <t>IOA24-31  方向制御</t>
  </si>
  <si>
    <t>IOA32-39  方向制御</t>
  </si>
  <si>
    <t>IOA40-47  方向制御</t>
  </si>
  <si>
    <t>IOB0-7  方向制御</t>
  </si>
  <si>
    <t>IOB8-15  方向制御</t>
  </si>
  <si>
    <t>IOB16-23  方向制御</t>
  </si>
  <si>
    <t>IOB24-31  方向制御</t>
  </si>
  <si>
    <t>IOB32-39  方向制御</t>
  </si>
  <si>
    <t>IOB40-47  方向制御</t>
  </si>
  <si>
    <t>IOA48,49  IOB48,49 方向制御</t>
  </si>
  <si>
    <t>H : 出力　　　　L : 入力</t>
  </si>
  <si>
    <t>※詳細は回路図をご覧下さい</t>
  </si>
  <si>
    <t>機能</t>
  </si>
  <si>
    <t>レベルコンバータイネーブル : Lに固定</t>
  </si>
  <si>
    <t>IOB2</t>
  </si>
  <si>
    <t>IOB3</t>
  </si>
  <si>
    <t>IOB4</t>
  </si>
  <si>
    <t>IOB5</t>
  </si>
  <si>
    <t>IOB6</t>
  </si>
  <si>
    <t>IOB7</t>
  </si>
  <si>
    <t>ジャンパ設定</t>
  </si>
  <si>
    <t>汎用LED</t>
  </si>
  <si>
    <t>レベルコンバータイネーブル</t>
  </si>
  <si>
    <t>レベルコンバータ制御</t>
  </si>
  <si>
    <t>JP6</t>
  </si>
  <si>
    <t>1-2間</t>
  </si>
  <si>
    <t>2-3間</t>
  </si>
  <si>
    <t>CKL0</t>
  </si>
  <si>
    <t>IOB0</t>
  </si>
  <si>
    <t>JP7</t>
  </si>
  <si>
    <t>CKL1</t>
  </si>
  <si>
    <t>IOB1</t>
  </si>
  <si>
    <t>CKL0/IOB0</t>
  </si>
  <si>
    <t>CKL1/IOB1</t>
  </si>
  <si>
    <t>28/238</t>
  </si>
  <si>
    <t>29/237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</si>
</sst>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8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49" fontId="0" fillId="0" borderId="2" xfId="0" applyNumberFormat="1" applyFill="1" applyBorder="1" applyAlignment="1">
      <alignment vertic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9" fontId="0" fillId="0" borderId="3" xfId="0" applyNumberFormat="1" applyFont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179" fontId="0" fillId="0" borderId="5" xfId="0" applyNumberFormat="1" applyFont="1" applyBorder="1" applyAlignment="1">
      <alignment horizont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178" fontId="4" fillId="0" borderId="8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2" borderId="15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2" borderId="44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1">
      <selection activeCell="M51" sqref="M51"/>
    </sheetView>
  </sheetViews>
  <sheetFormatPr defaultColWidth="9.00390625" defaultRowHeight="13.5"/>
  <cols>
    <col min="1" max="1" width="15.50390625" style="2" customWidth="1"/>
    <col min="2" max="2" width="11.00390625" style="2" customWidth="1"/>
    <col min="3" max="3" width="12.625" style="24" customWidth="1"/>
    <col min="4" max="5" width="6.375" style="24" customWidth="1"/>
    <col min="6" max="6" width="12.625" style="24" customWidth="1"/>
    <col min="7" max="7" width="11.00390625" style="2" customWidth="1"/>
    <col min="8" max="8" width="15.50390625" style="2" customWidth="1"/>
    <col min="9" max="9" width="9.375" style="2" customWidth="1"/>
    <col min="10" max="10" width="15.50390625" style="2" customWidth="1"/>
    <col min="11" max="11" width="11.125" style="2" customWidth="1"/>
    <col min="12" max="12" width="12.625" style="2" customWidth="1"/>
    <col min="13" max="14" width="6.375" style="24" customWidth="1"/>
    <col min="15" max="15" width="12.625" style="2" customWidth="1"/>
    <col min="16" max="16" width="11.125" style="2" customWidth="1"/>
    <col min="17" max="17" width="15.50390625" style="2" customWidth="1"/>
    <col min="18" max="18" width="9.375" style="2" customWidth="1"/>
    <col min="19" max="19" width="7.125" style="11" customWidth="1"/>
    <col min="20" max="20" width="9.375" style="2" customWidth="1"/>
    <col min="21" max="21" width="9.375" style="8" customWidth="1"/>
    <col min="22" max="27" width="9.375" style="2" customWidth="1"/>
    <col min="28" max="16384" width="9.375" style="0" customWidth="1"/>
  </cols>
  <sheetData>
    <row r="1" ht="13.5">
      <c r="A1" s="2" t="s">
        <v>101</v>
      </c>
    </row>
    <row r="2" ht="13.5">
      <c r="S2" s="12"/>
    </row>
    <row r="3" spans="1:21" ht="14.25" thickBot="1">
      <c r="A3" s="3" t="s">
        <v>70</v>
      </c>
      <c r="B3" s="3"/>
      <c r="J3" s="2" t="s">
        <v>69</v>
      </c>
      <c r="S3" s="13"/>
      <c r="T3" s="5"/>
      <c r="U3" s="9"/>
    </row>
    <row r="4" spans="1:27" ht="19.5" customHeight="1" thickBot="1">
      <c r="A4" s="45" t="s">
        <v>67</v>
      </c>
      <c r="B4" s="59" t="s">
        <v>75</v>
      </c>
      <c r="C4" s="45" t="s">
        <v>87</v>
      </c>
      <c r="D4" s="116" t="s">
        <v>88</v>
      </c>
      <c r="E4" s="117"/>
      <c r="F4" s="45" t="s">
        <v>87</v>
      </c>
      <c r="G4" s="59" t="s">
        <v>75</v>
      </c>
      <c r="H4" s="45" t="s">
        <v>67</v>
      </c>
      <c r="I4" s="1"/>
      <c r="J4" s="57" t="s">
        <v>67</v>
      </c>
      <c r="K4" s="59" t="s">
        <v>75</v>
      </c>
      <c r="L4" s="45" t="s">
        <v>87</v>
      </c>
      <c r="M4" s="116" t="s">
        <v>89</v>
      </c>
      <c r="N4" s="117"/>
      <c r="O4" s="45" t="s">
        <v>87</v>
      </c>
      <c r="P4" s="59" t="s">
        <v>75</v>
      </c>
      <c r="Q4" s="45" t="s">
        <v>67</v>
      </c>
      <c r="R4" s="1"/>
      <c r="S4" s="14"/>
      <c r="T4" s="6"/>
      <c r="U4" s="9"/>
      <c r="V4" s="1"/>
      <c r="W4" s="1"/>
      <c r="X4" s="1"/>
      <c r="Y4" s="1"/>
      <c r="Z4" s="1"/>
      <c r="AA4" s="1"/>
    </row>
    <row r="5" spans="1:27" ht="19.5" customHeight="1">
      <c r="A5" s="49"/>
      <c r="B5" s="18"/>
      <c r="C5" s="44" t="s">
        <v>86</v>
      </c>
      <c r="D5" s="81" t="s">
        <v>0</v>
      </c>
      <c r="E5" s="87" t="s">
        <v>34</v>
      </c>
      <c r="F5" s="44" t="s">
        <v>86</v>
      </c>
      <c r="G5" s="18"/>
      <c r="H5" s="49"/>
      <c r="J5" s="55"/>
      <c r="K5" s="52"/>
      <c r="L5" s="44" t="s">
        <v>86</v>
      </c>
      <c r="M5" s="81" t="s">
        <v>0</v>
      </c>
      <c r="N5" s="87" t="s">
        <v>34</v>
      </c>
      <c r="O5" s="44" t="s">
        <v>86</v>
      </c>
      <c r="P5" s="56"/>
      <c r="Q5" s="55"/>
      <c r="R5" s="1"/>
      <c r="S5" s="14"/>
      <c r="T5" s="6"/>
      <c r="U5" s="9"/>
      <c r="V5" s="1"/>
      <c r="W5" s="1"/>
      <c r="X5" s="1"/>
      <c r="Y5" s="1"/>
      <c r="Z5" s="1"/>
      <c r="AA5" s="1"/>
    </row>
    <row r="6" spans="1:27" ht="19.5" customHeight="1">
      <c r="A6" s="50" t="s">
        <v>1</v>
      </c>
      <c r="B6" s="16"/>
      <c r="C6" s="43" t="s">
        <v>90</v>
      </c>
      <c r="D6" s="82" t="s">
        <v>2</v>
      </c>
      <c r="E6" s="88" t="s">
        <v>35</v>
      </c>
      <c r="F6" s="43" t="s">
        <v>90</v>
      </c>
      <c r="G6" s="16"/>
      <c r="H6" s="50" t="s">
        <v>1</v>
      </c>
      <c r="J6" s="47" t="s">
        <v>1</v>
      </c>
      <c r="K6" s="53"/>
      <c r="L6" s="43" t="s">
        <v>90</v>
      </c>
      <c r="M6" s="82" t="s">
        <v>2</v>
      </c>
      <c r="N6" s="88" t="s">
        <v>35</v>
      </c>
      <c r="O6" s="43" t="s">
        <v>90</v>
      </c>
      <c r="P6" s="54"/>
      <c r="Q6" s="47" t="s">
        <v>1</v>
      </c>
      <c r="R6" s="1"/>
      <c r="S6" s="14"/>
      <c r="T6" s="6"/>
      <c r="U6" s="9"/>
      <c r="V6" s="1"/>
      <c r="W6" s="1"/>
      <c r="X6" s="1"/>
      <c r="Y6" s="1"/>
      <c r="Z6" s="1"/>
      <c r="AA6" s="1"/>
    </row>
    <row r="7" spans="1:27" ht="19.5" customHeight="1" thickBot="1">
      <c r="A7" s="46"/>
      <c r="B7" s="68" t="s">
        <v>71</v>
      </c>
      <c r="C7" s="17" t="s">
        <v>71</v>
      </c>
      <c r="D7" s="83" t="s">
        <v>3</v>
      </c>
      <c r="E7" s="89" t="s">
        <v>36</v>
      </c>
      <c r="F7" s="17" t="s">
        <v>71</v>
      </c>
      <c r="G7" s="68" t="s">
        <v>71</v>
      </c>
      <c r="H7" s="46"/>
      <c r="J7" s="46"/>
      <c r="K7" s="60" t="s">
        <v>71</v>
      </c>
      <c r="L7" s="17" t="s">
        <v>71</v>
      </c>
      <c r="M7" s="85" t="s">
        <v>3</v>
      </c>
      <c r="N7" s="91" t="s">
        <v>36</v>
      </c>
      <c r="O7" s="17" t="s">
        <v>71</v>
      </c>
      <c r="P7" s="64" t="s">
        <v>71</v>
      </c>
      <c r="Q7" s="46"/>
      <c r="R7" s="1"/>
      <c r="S7" s="14"/>
      <c r="T7" s="6"/>
      <c r="U7" s="9"/>
      <c r="V7" s="1"/>
      <c r="W7" s="1"/>
      <c r="X7" s="1"/>
      <c r="Y7" s="1"/>
      <c r="Z7" s="1"/>
      <c r="AA7" s="1"/>
    </row>
    <row r="8" spans="1:27" ht="19.5" customHeight="1">
      <c r="A8" s="47"/>
      <c r="B8" s="69">
        <v>0</v>
      </c>
      <c r="C8" s="25">
        <v>53</v>
      </c>
      <c r="D8" s="84" t="s">
        <v>4</v>
      </c>
      <c r="E8" s="90" t="s">
        <v>37</v>
      </c>
      <c r="F8" s="27">
        <v>54</v>
      </c>
      <c r="G8" s="69">
        <v>1</v>
      </c>
      <c r="H8" s="47"/>
      <c r="J8" s="58" t="s">
        <v>143</v>
      </c>
      <c r="K8" s="51" t="s">
        <v>95</v>
      </c>
      <c r="L8" s="78" t="s">
        <v>91</v>
      </c>
      <c r="M8" s="93" t="s">
        <v>4</v>
      </c>
      <c r="N8" s="98" t="s">
        <v>37</v>
      </c>
      <c r="O8" s="78" t="s">
        <v>96</v>
      </c>
      <c r="P8" s="51" t="s">
        <v>97</v>
      </c>
      <c r="Q8" s="58" t="s">
        <v>143</v>
      </c>
      <c r="R8" s="1"/>
      <c r="S8" s="10"/>
      <c r="T8" s="7"/>
      <c r="U8" s="10"/>
      <c r="V8" s="1"/>
      <c r="W8" s="1"/>
      <c r="X8" s="1"/>
      <c r="Y8" s="1"/>
      <c r="Z8" s="1"/>
      <c r="AA8" s="1"/>
    </row>
    <row r="9" spans="1:27" ht="19.5" customHeight="1">
      <c r="A9" s="47"/>
      <c r="B9" s="69">
        <f aca="true" t="shared" si="0" ref="B9:C11">B8+2</f>
        <v>2</v>
      </c>
      <c r="C9" s="25">
        <f t="shared" si="0"/>
        <v>55</v>
      </c>
      <c r="D9" s="82" t="s">
        <v>5</v>
      </c>
      <c r="E9" s="88" t="s">
        <v>38</v>
      </c>
      <c r="F9" s="27">
        <f aca="true" t="shared" si="1" ref="F9:G11">F8+2</f>
        <v>56</v>
      </c>
      <c r="G9" s="69">
        <f t="shared" si="1"/>
        <v>3</v>
      </c>
      <c r="H9" s="47"/>
      <c r="J9" s="47"/>
      <c r="K9" s="61" t="s">
        <v>92</v>
      </c>
      <c r="L9" s="23">
        <v>236</v>
      </c>
      <c r="M9" s="94" t="s">
        <v>5</v>
      </c>
      <c r="N9" s="99" t="s">
        <v>38</v>
      </c>
      <c r="O9" s="23">
        <v>235</v>
      </c>
      <c r="P9" s="65" t="s">
        <v>98</v>
      </c>
      <c r="Q9" s="47"/>
      <c r="R9" s="1"/>
      <c r="S9" s="19"/>
      <c r="T9" s="20"/>
      <c r="U9" s="19"/>
      <c r="V9" s="1"/>
      <c r="W9" s="1"/>
      <c r="X9" s="1"/>
      <c r="Y9" s="1"/>
      <c r="Z9" s="1"/>
      <c r="AA9" s="1"/>
    </row>
    <row r="10" spans="1:27" ht="19.5" customHeight="1">
      <c r="A10" s="47"/>
      <c r="B10" s="69">
        <f t="shared" si="0"/>
        <v>4</v>
      </c>
      <c r="C10" s="25">
        <f t="shared" si="0"/>
        <v>57</v>
      </c>
      <c r="D10" s="82" t="s">
        <v>6</v>
      </c>
      <c r="E10" s="88" t="s">
        <v>39</v>
      </c>
      <c r="F10" s="27">
        <f t="shared" si="1"/>
        <v>58</v>
      </c>
      <c r="G10" s="69">
        <f t="shared" si="1"/>
        <v>5</v>
      </c>
      <c r="H10" s="47"/>
      <c r="J10" s="47"/>
      <c r="K10" s="61" t="s">
        <v>93</v>
      </c>
      <c r="L10" s="23">
        <f>L9-2</f>
        <v>234</v>
      </c>
      <c r="M10" s="94" t="s">
        <v>6</v>
      </c>
      <c r="N10" s="99" t="s">
        <v>39</v>
      </c>
      <c r="O10" s="23">
        <f>O9-2</f>
        <v>233</v>
      </c>
      <c r="P10" s="65" t="s">
        <v>99</v>
      </c>
      <c r="Q10" s="47"/>
      <c r="R10" s="1"/>
      <c r="S10" s="21"/>
      <c r="T10" s="22"/>
      <c r="U10" s="21"/>
      <c r="V10" s="1"/>
      <c r="W10" s="1"/>
      <c r="X10" s="1"/>
      <c r="Y10" s="1"/>
      <c r="Z10" s="1"/>
      <c r="AA10" s="1"/>
    </row>
    <row r="11" spans="1:27" ht="19.5" customHeight="1" thickBot="1">
      <c r="A11" s="47"/>
      <c r="B11" s="69">
        <f t="shared" si="0"/>
        <v>6</v>
      </c>
      <c r="C11" s="25">
        <f t="shared" si="0"/>
        <v>59</v>
      </c>
      <c r="D11" s="85" t="s">
        <v>7</v>
      </c>
      <c r="E11" s="91" t="s">
        <v>40</v>
      </c>
      <c r="F11" s="27">
        <f t="shared" si="1"/>
        <v>60</v>
      </c>
      <c r="G11" s="69">
        <f t="shared" si="1"/>
        <v>7</v>
      </c>
      <c r="H11" s="47"/>
      <c r="J11" s="47"/>
      <c r="K11" s="61" t="s">
        <v>94</v>
      </c>
      <c r="L11" s="23">
        <v>228</v>
      </c>
      <c r="M11" s="95" t="s">
        <v>7</v>
      </c>
      <c r="N11" s="100" t="s">
        <v>40</v>
      </c>
      <c r="O11" s="23">
        <v>227</v>
      </c>
      <c r="P11" s="65" t="s">
        <v>100</v>
      </c>
      <c r="Q11" s="47"/>
      <c r="R11" s="1"/>
      <c r="S11" s="21"/>
      <c r="T11" s="22"/>
      <c r="U11" s="21"/>
      <c r="V11" s="1"/>
      <c r="W11" s="1"/>
      <c r="X11" s="1"/>
      <c r="Y11" s="1"/>
      <c r="Z11" s="1"/>
      <c r="AA11" s="1"/>
    </row>
    <row r="12" spans="1:27" ht="19.5" customHeight="1" thickBot="1">
      <c r="A12" s="46"/>
      <c r="B12" s="68" t="s">
        <v>71</v>
      </c>
      <c r="C12" s="17" t="s">
        <v>71</v>
      </c>
      <c r="D12" s="86" t="s">
        <v>8</v>
      </c>
      <c r="E12" s="92" t="s">
        <v>41</v>
      </c>
      <c r="F12" s="17" t="s">
        <v>71</v>
      </c>
      <c r="G12" s="68" t="s">
        <v>71</v>
      </c>
      <c r="H12" s="46"/>
      <c r="J12" s="46"/>
      <c r="K12" s="62" t="s">
        <v>71</v>
      </c>
      <c r="L12" s="17" t="s">
        <v>71</v>
      </c>
      <c r="M12" s="96" t="s">
        <v>8</v>
      </c>
      <c r="N12" s="101" t="s">
        <v>41</v>
      </c>
      <c r="O12" s="17" t="s">
        <v>71</v>
      </c>
      <c r="P12" s="66" t="s">
        <v>71</v>
      </c>
      <c r="Q12" s="46"/>
      <c r="R12" s="1"/>
      <c r="S12" s="21"/>
      <c r="T12" s="22"/>
      <c r="U12" s="21"/>
      <c r="V12" s="1"/>
      <c r="W12" s="1"/>
      <c r="X12" s="1"/>
      <c r="Y12" s="1"/>
      <c r="Z12" s="1"/>
      <c r="AA12" s="1"/>
    </row>
    <row r="13" spans="1:27" ht="19.5" customHeight="1">
      <c r="A13" s="47"/>
      <c r="B13" s="69">
        <v>8</v>
      </c>
      <c r="C13" s="25">
        <v>61</v>
      </c>
      <c r="D13" s="84" t="s">
        <v>9</v>
      </c>
      <c r="E13" s="90" t="s">
        <v>42</v>
      </c>
      <c r="F13" s="27">
        <v>62</v>
      </c>
      <c r="G13" s="69">
        <v>9</v>
      </c>
      <c r="H13" s="47"/>
      <c r="J13" s="47"/>
      <c r="K13" s="61">
        <v>8</v>
      </c>
      <c r="L13" s="23">
        <v>226</v>
      </c>
      <c r="M13" s="97" t="s">
        <v>9</v>
      </c>
      <c r="N13" s="102" t="s">
        <v>42</v>
      </c>
      <c r="O13" s="23">
        <v>225</v>
      </c>
      <c r="P13" s="65">
        <v>9</v>
      </c>
      <c r="Q13" s="47"/>
      <c r="R13" s="1"/>
      <c r="S13" s="21"/>
      <c r="T13" s="22"/>
      <c r="U13" s="21"/>
      <c r="V13" s="1"/>
      <c r="W13" s="1"/>
      <c r="X13" s="1"/>
      <c r="Y13" s="1"/>
      <c r="Z13" s="1"/>
      <c r="AA13" s="1"/>
    </row>
    <row r="14" spans="1:27" ht="19.5" customHeight="1">
      <c r="A14" s="47"/>
      <c r="B14" s="69">
        <f>B13+2</f>
        <v>10</v>
      </c>
      <c r="C14" s="25">
        <v>63</v>
      </c>
      <c r="D14" s="82" t="s">
        <v>10</v>
      </c>
      <c r="E14" s="88" t="s">
        <v>43</v>
      </c>
      <c r="F14" s="27">
        <f aca="true" t="shared" si="2" ref="F14:G16">F13+2</f>
        <v>64</v>
      </c>
      <c r="G14" s="69">
        <f t="shared" si="2"/>
        <v>11</v>
      </c>
      <c r="H14" s="47"/>
      <c r="J14" s="47"/>
      <c r="K14" s="61">
        <f>K13+2</f>
        <v>10</v>
      </c>
      <c r="L14" s="23">
        <f>L13-2</f>
        <v>224</v>
      </c>
      <c r="M14" s="94" t="s">
        <v>10</v>
      </c>
      <c r="N14" s="99" t="s">
        <v>43</v>
      </c>
      <c r="O14" s="23">
        <f>O13-2</f>
        <v>223</v>
      </c>
      <c r="P14" s="65">
        <f>P13+2</f>
        <v>11</v>
      </c>
      <c r="Q14" s="47"/>
      <c r="R14" s="1"/>
      <c r="S14" s="19"/>
      <c r="T14" s="22"/>
      <c r="U14" s="19"/>
      <c r="V14" s="1"/>
      <c r="W14" s="1"/>
      <c r="X14" s="1"/>
      <c r="Y14" s="1"/>
      <c r="Z14" s="1"/>
      <c r="AA14" s="1"/>
    </row>
    <row r="15" spans="1:27" ht="19.5" customHeight="1">
      <c r="A15" s="47"/>
      <c r="B15" s="69">
        <f>B14+2</f>
        <v>12</v>
      </c>
      <c r="C15" s="25">
        <f>C14+2</f>
        <v>65</v>
      </c>
      <c r="D15" s="82" t="s">
        <v>11</v>
      </c>
      <c r="E15" s="88" t="s">
        <v>44</v>
      </c>
      <c r="F15" s="27">
        <f t="shared" si="2"/>
        <v>66</v>
      </c>
      <c r="G15" s="69">
        <f t="shared" si="2"/>
        <v>13</v>
      </c>
      <c r="H15" s="47"/>
      <c r="J15" s="47"/>
      <c r="K15" s="61">
        <f>K14+2</f>
        <v>12</v>
      </c>
      <c r="L15" s="23">
        <f>L14-2</f>
        <v>222</v>
      </c>
      <c r="M15" s="94" t="s">
        <v>11</v>
      </c>
      <c r="N15" s="99" t="s">
        <v>44</v>
      </c>
      <c r="O15" s="23">
        <v>219</v>
      </c>
      <c r="P15" s="65">
        <f>P14+2</f>
        <v>13</v>
      </c>
      <c r="Q15" s="47"/>
      <c r="R15" s="1"/>
      <c r="S15" s="21"/>
      <c r="T15" s="22"/>
      <c r="U15" s="21"/>
      <c r="V15" s="1"/>
      <c r="W15" s="1"/>
      <c r="X15" s="1"/>
      <c r="Y15" s="1"/>
      <c r="Z15" s="1"/>
      <c r="AA15" s="1"/>
    </row>
    <row r="16" spans="1:27" ht="19.5" customHeight="1" thickBot="1">
      <c r="A16" s="47"/>
      <c r="B16" s="69">
        <f>B15+2</f>
        <v>14</v>
      </c>
      <c r="C16" s="25">
        <f>C15+2</f>
        <v>67</v>
      </c>
      <c r="D16" s="85" t="s">
        <v>12</v>
      </c>
      <c r="E16" s="91" t="s">
        <v>45</v>
      </c>
      <c r="F16" s="27">
        <f t="shared" si="2"/>
        <v>68</v>
      </c>
      <c r="G16" s="69">
        <f t="shared" si="2"/>
        <v>15</v>
      </c>
      <c r="H16" s="47"/>
      <c r="J16" s="47"/>
      <c r="K16" s="61">
        <f>K15+2</f>
        <v>14</v>
      </c>
      <c r="L16" s="23">
        <v>218</v>
      </c>
      <c r="M16" s="95" t="s">
        <v>12</v>
      </c>
      <c r="N16" s="100" t="s">
        <v>45</v>
      </c>
      <c r="O16" s="23">
        <f>O15-2</f>
        <v>217</v>
      </c>
      <c r="P16" s="65">
        <f>P15+2</f>
        <v>15</v>
      </c>
      <c r="Q16" s="47"/>
      <c r="R16" s="1"/>
      <c r="S16" s="21"/>
      <c r="T16" s="22"/>
      <c r="U16" s="21"/>
      <c r="V16" s="1"/>
      <c r="W16" s="1"/>
      <c r="X16" s="1"/>
      <c r="Y16" s="1"/>
      <c r="Z16" s="1"/>
      <c r="AA16" s="1"/>
    </row>
    <row r="17" spans="1:27" ht="19.5" customHeight="1" thickBot="1">
      <c r="A17" s="46"/>
      <c r="B17" s="68" t="s">
        <v>71</v>
      </c>
      <c r="C17" s="17" t="s">
        <v>71</v>
      </c>
      <c r="D17" s="86" t="s">
        <v>13</v>
      </c>
      <c r="E17" s="92" t="s">
        <v>46</v>
      </c>
      <c r="F17" s="17" t="s">
        <v>71</v>
      </c>
      <c r="G17" s="68" t="s">
        <v>71</v>
      </c>
      <c r="H17" s="46"/>
      <c r="J17" s="46"/>
      <c r="K17" s="62" t="s">
        <v>71</v>
      </c>
      <c r="L17" s="17" t="s">
        <v>71</v>
      </c>
      <c r="M17" s="96" t="s">
        <v>13</v>
      </c>
      <c r="N17" s="101" t="s">
        <v>46</v>
      </c>
      <c r="O17" s="17" t="s">
        <v>71</v>
      </c>
      <c r="P17" s="66" t="s">
        <v>71</v>
      </c>
      <c r="Q17" s="46"/>
      <c r="R17" s="1"/>
      <c r="S17" s="21"/>
      <c r="T17" s="22"/>
      <c r="U17" s="21"/>
      <c r="V17" s="1"/>
      <c r="W17" s="1"/>
      <c r="X17" s="1"/>
      <c r="Y17" s="1"/>
      <c r="Z17" s="1"/>
      <c r="AA17" s="1"/>
    </row>
    <row r="18" spans="1:27" ht="19.5" customHeight="1">
      <c r="A18" s="47"/>
      <c r="B18" s="69">
        <v>16</v>
      </c>
      <c r="C18" s="25">
        <v>73</v>
      </c>
      <c r="D18" s="84" t="s">
        <v>14</v>
      </c>
      <c r="E18" s="90" t="s">
        <v>47</v>
      </c>
      <c r="F18" s="27">
        <v>74</v>
      </c>
      <c r="G18" s="69">
        <v>17</v>
      </c>
      <c r="H18" s="47"/>
      <c r="J18" s="47"/>
      <c r="K18" s="61">
        <v>16</v>
      </c>
      <c r="L18" s="23">
        <v>216</v>
      </c>
      <c r="M18" s="97" t="s">
        <v>14</v>
      </c>
      <c r="N18" s="102" t="s">
        <v>47</v>
      </c>
      <c r="O18" s="23">
        <v>215</v>
      </c>
      <c r="P18" s="65">
        <v>17</v>
      </c>
      <c r="Q18" s="47"/>
      <c r="R18" s="1"/>
      <c r="S18" s="21"/>
      <c r="T18" s="20"/>
      <c r="U18" s="21"/>
      <c r="V18" s="1"/>
      <c r="W18" s="1"/>
      <c r="X18" s="1"/>
      <c r="Y18" s="1"/>
      <c r="Z18" s="1"/>
      <c r="AA18" s="1"/>
    </row>
    <row r="19" spans="1:27" ht="19.5" customHeight="1">
      <c r="A19" s="47"/>
      <c r="B19" s="69">
        <f aca="true" t="shared" si="3" ref="B19:C21">B18+2</f>
        <v>18</v>
      </c>
      <c r="C19" s="25">
        <f t="shared" si="3"/>
        <v>75</v>
      </c>
      <c r="D19" s="82" t="s">
        <v>15</v>
      </c>
      <c r="E19" s="88" t="s">
        <v>48</v>
      </c>
      <c r="F19" s="27">
        <f>F18+2</f>
        <v>76</v>
      </c>
      <c r="G19" s="69">
        <f>G18+2</f>
        <v>19</v>
      </c>
      <c r="H19" s="47"/>
      <c r="J19" s="47"/>
      <c r="K19" s="61">
        <f>K18+2</f>
        <v>18</v>
      </c>
      <c r="L19" s="23">
        <f>L18-2</f>
        <v>214</v>
      </c>
      <c r="M19" s="94" t="s">
        <v>15</v>
      </c>
      <c r="N19" s="99" t="s">
        <v>48</v>
      </c>
      <c r="O19" s="23">
        <f>O18-2</f>
        <v>213</v>
      </c>
      <c r="P19" s="65">
        <f>P18+2</f>
        <v>19</v>
      </c>
      <c r="Q19" s="47"/>
      <c r="R19" s="1"/>
      <c r="S19" s="19"/>
      <c r="T19" s="20"/>
      <c r="U19" s="19"/>
      <c r="V19" s="1"/>
      <c r="W19" s="1"/>
      <c r="X19" s="1"/>
      <c r="Y19" s="1"/>
      <c r="Z19" s="1"/>
      <c r="AA19" s="1"/>
    </row>
    <row r="20" spans="1:27" ht="19.5" customHeight="1">
      <c r="A20" s="47"/>
      <c r="B20" s="69">
        <f t="shared" si="3"/>
        <v>20</v>
      </c>
      <c r="C20" s="25">
        <f t="shared" si="3"/>
        <v>77</v>
      </c>
      <c r="D20" s="82" t="s">
        <v>16</v>
      </c>
      <c r="E20" s="88" t="s">
        <v>49</v>
      </c>
      <c r="F20" s="27">
        <f>F19+2</f>
        <v>78</v>
      </c>
      <c r="G20" s="69">
        <f>G19+2</f>
        <v>21</v>
      </c>
      <c r="H20" s="47"/>
      <c r="J20" s="47"/>
      <c r="K20" s="61">
        <f>K19+2</f>
        <v>20</v>
      </c>
      <c r="L20" s="23">
        <v>208</v>
      </c>
      <c r="M20" s="94" t="s">
        <v>16</v>
      </c>
      <c r="N20" s="99" t="s">
        <v>49</v>
      </c>
      <c r="O20" s="23">
        <v>207</v>
      </c>
      <c r="P20" s="65">
        <f>P19+2</f>
        <v>21</v>
      </c>
      <c r="Q20" s="47"/>
      <c r="R20" s="1"/>
      <c r="S20" s="21"/>
      <c r="T20" s="22"/>
      <c r="U20" s="21"/>
      <c r="V20" s="1"/>
      <c r="W20" s="1"/>
      <c r="X20" s="1"/>
      <c r="Y20" s="1"/>
      <c r="Z20" s="1"/>
      <c r="AA20" s="1"/>
    </row>
    <row r="21" spans="1:27" ht="19.5" customHeight="1" thickBot="1">
      <c r="A21" s="47"/>
      <c r="B21" s="69">
        <f t="shared" si="3"/>
        <v>22</v>
      </c>
      <c r="C21" s="25">
        <f t="shared" si="3"/>
        <v>79</v>
      </c>
      <c r="D21" s="85" t="s">
        <v>17</v>
      </c>
      <c r="E21" s="91" t="s">
        <v>50</v>
      </c>
      <c r="F21" s="27">
        <v>82</v>
      </c>
      <c r="G21" s="69">
        <f>G20+2</f>
        <v>23</v>
      </c>
      <c r="H21" s="47"/>
      <c r="J21" s="47"/>
      <c r="K21" s="61">
        <f>K20+2</f>
        <v>22</v>
      </c>
      <c r="L21" s="23">
        <f>L20-2</f>
        <v>206</v>
      </c>
      <c r="M21" s="95" t="s">
        <v>17</v>
      </c>
      <c r="N21" s="100" t="s">
        <v>50</v>
      </c>
      <c r="O21" s="23">
        <v>203</v>
      </c>
      <c r="P21" s="65">
        <f>P20+2</f>
        <v>23</v>
      </c>
      <c r="Q21" s="47"/>
      <c r="R21" s="1"/>
      <c r="S21" s="21"/>
      <c r="T21" s="22"/>
      <c r="U21" s="21"/>
      <c r="V21" s="1"/>
      <c r="W21" s="1"/>
      <c r="X21" s="1"/>
      <c r="Y21" s="1"/>
      <c r="Z21" s="1"/>
      <c r="AA21" s="1"/>
    </row>
    <row r="22" spans="1:27" ht="19.5" customHeight="1" thickBot="1">
      <c r="A22" s="46"/>
      <c r="B22" s="68" t="s">
        <v>71</v>
      </c>
      <c r="C22" s="17" t="s">
        <v>71</v>
      </c>
      <c r="D22" s="86" t="s">
        <v>18</v>
      </c>
      <c r="E22" s="92" t="s">
        <v>51</v>
      </c>
      <c r="F22" s="17" t="s">
        <v>71</v>
      </c>
      <c r="G22" s="68" t="s">
        <v>71</v>
      </c>
      <c r="H22" s="46"/>
      <c r="J22" s="46"/>
      <c r="K22" s="62" t="s">
        <v>71</v>
      </c>
      <c r="L22" s="17" t="s">
        <v>71</v>
      </c>
      <c r="M22" s="96" t="s">
        <v>18</v>
      </c>
      <c r="N22" s="101" t="s">
        <v>51</v>
      </c>
      <c r="O22" s="17" t="s">
        <v>71</v>
      </c>
      <c r="P22" s="66" t="s">
        <v>71</v>
      </c>
      <c r="Q22" s="46"/>
      <c r="R22" s="1"/>
      <c r="S22" s="21"/>
      <c r="T22" s="22"/>
      <c r="U22" s="21"/>
      <c r="V22" s="1"/>
      <c r="W22" s="1"/>
      <c r="X22" s="1"/>
      <c r="Y22" s="1"/>
      <c r="Z22" s="1"/>
      <c r="AA22" s="1"/>
    </row>
    <row r="23" spans="1:27" ht="19.5" customHeight="1">
      <c r="A23" s="47"/>
      <c r="B23" s="69">
        <v>24</v>
      </c>
      <c r="C23" s="25">
        <v>83</v>
      </c>
      <c r="D23" s="84" t="s">
        <v>19</v>
      </c>
      <c r="E23" s="90" t="s">
        <v>52</v>
      </c>
      <c r="F23" s="27">
        <v>84</v>
      </c>
      <c r="G23" s="69">
        <v>25</v>
      </c>
      <c r="H23" s="47"/>
      <c r="J23" s="47"/>
      <c r="K23" s="61">
        <v>24</v>
      </c>
      <c r="L23" s="23">
        <v>202</v>
      </c>
      <c r="M23" s="97" t="s">
        <v>19</v>
      </c>
      <c r="N23" s="102" t="s">
        <v>52</v>
      </c>
      <c r="O23" s="23">
        <v>201</v>
      </c>
      <c r="P23" s="65">
        <v>25</v>
      </c>
      <c r="Q23" s="47"/>
      <c r="R23" s="1"/>
      <c r="S23" s="21"/>
      <c r="T23" s="22"/>
      <c r="U23" s="21"/>
      <c r="V23" s="1"/>
      <c r="W23" s="1"/>
      <c r="X23" s="1"/>
      <c r="Y23" s="1"/>
      <c r="Z23" s="1"/>
      <c r="AA23" s="1"/>
    </row>
    <row r="24" spans="1:27" ht="19.5" customHeight="1">
      <c r="A24" s="47"/>
      <c r="B24" s="69">
        <f>B23+2</f>
        <v>26</v>
      </c>
      <c r="C24" s="25">
        <f>C23+2</f>
        <v>85</v>
      </c>
      <c r="D24" s="82" t="s">
        <v>20</v>
      </c>
      <c r="E24" s="88" t="s">
        <v>53</v>
      </c>
      <c r="F24" s="27">
        <f>F23+2</f>
        <v>86</v>
      </c>
      <c r="G24" s="69">
        <f>G23+2</f>
        <v>27</v>
      </c>
      <c r="H24" s="47"/>
      <c r="J24" s="47"/>
      <c r="K24" s="61">
        <f>K23+2</f>
        <v>26</v>
      </c>
      <c r="L24" s="23">
        <f>L23-2</f>
        <v>200</v>
      </c>
      <c r="M24" s="94" t="s">
        <v>20</v>
      </c>
      <c r="N24" s="99" t="s">
        <v>53</v>
      </c>
      <c r="O24" s="23">
        <v>197</v>
      </c>
      <c r="P24" s="65">
        <f>P23+2</f>
        <v>27</v>
      </c>
      <c r="Q24" s="47"/>
      <c r="R24" s="1"/>
      <c r="S24" s="19"/>
      <c r="T24" s="22"/>
      <c r="U24" s="19"/>
      <c r="V24" s="1"/>
      <c r="W24" s="1"/>
      <c r="X24" s="1"/>
      <c r="Y24" s="1"/>
      <c r="Z24" s="1"/>
      <c r="AA24" s="1"/>
    </row>
    <row r="25" spans="1:27" ht="19.5" customHeight="1">
      <c r="A25" s="47"/>
      <c r="B25" s="69">
        <f>B24+2</f>
        <v>28</v>
      </c>
      <c r="C25" s="25">
        <f>C24+2</f>
        <v>87</v>
      </c>
      <c r="D25" s="82" t="s">
        <v>21</v>
      </c>
      <c r="E25" s="88" t="s">
        <v>54</v>
      </c>
      <c r="F25" s="27">
        <f>F24+2</f>
        <v>88</v>
      </c>
      <c r="G25" s="69">
        <f>G24+2</f>
        <v>29</v>
      </c>
      <c r="H25" s="47"/>
      <c r="J25" s="47"/>
      <c r="K25" s="61">
        <f>K24+2</f>
        <v>28</v>
      </c>
      <c r="L25" s="23">
        <v>196</v>
      </c>
      <c r="M25" s="94" t="s">
        <v>21</v>
      </c>
      <c r="N25" s="99" t="s">
        <v>54</v>
      </c>
      <c r="O25" s="23">
        <f>O24-2</f>
        <v>195</v>
      </c>
      <c r="P25" s="65">
        <f>P24+2</f>
        <v>29</v>
      </c>
      <c r="Q25" s="47"/>
      <c r="R25" s="1"/>
      <c r="S25" s="21"/>
      <c r="T25" s="22"/>
      <c r="U25" s="21"/>
      <c r="V25" s="1"/>
      <c r="W25" s="1"/>
      <c r="X25" s="1"/>
      <c r="Y25" s="1"/>
      <c r="Z25" s="1"/>
      <c r="AA25" s="1"/>
    </row>
    <row r="26" spans="1:27" ht="19.5" customHeight="1" thickBot="1">
      <c r="A26" s="47"/>
      <c r="B26" s="69">
        <f>B25+2</f>
        <v>30</v>
      </c>
      <c r="C26" s="25">
        <v>93</v>
      </c>
      <c r="D26" s="85" t="s">
        <v>22</v>
      </c>
      <c r="E26" s="91" t="s">
        <v>55</v>
      </c>
      <c r="F26" s="27">
        <v>94</v>
      </c>
      <c r="G26" s="69">
        <f>G25+2</f>
        <v>31</v>
      </c>
      <c r="H26" s="47"/>
      <c r="J26" s="47"/>
      <c r="K26" s="61">
        <f>K25+2</f>
        <v>30</v>
      </c>
      <c r="L26" s="23">
        <f>L25-2</f>
        <v>194</v>
      </c>
      <c r="M26" s="95" t="s">
        <v>22</v>
      </c>
      <c r="N26" s="100" t="s">
        <v>55</v>
      </c>
      <c r="O26" s="23">
        <f>O25-2</f>
        <v>193</v>
      </c>
      <c r="P26" s="65">
        <f>P25+2</f>
        <v>31</v>
      </c>
      <c r="Q26" s="47"/>
      <c r="R26" s="1"/>
      <c r="S26" s="21"/>
      <c r="T26" s="22"/>
      <c r="U26" s="21"/>
      <c r="V26" s="1"/>
      <c r="W26" s="1"/>
      <c r="X26" s="1"/>
      <c r="Y26" s="1"/>
      <c r="Z26" s="1"/>
      <c r="AA26" s="1"/>
    </row>
    <row r="27" spans="1:27" ht="19.5" customHeight="1" thickBot="1">
      <c r="A27" s="46"/>
      <c r="B27" s="68" t="s">
        <v>71</v>
      </c>
      <c r="C27" s="17" t="s">
        <v>71</v>
      </c>
      <c r="D27" s="86" t="s">
        <v>23</v>
      </c>
      <c r="E27" s="92" t="s">
        <v>56</v>
      </c>
      <c r="F27" s="17" t="s">
        <v>71</v>
      </c>
      <c r="G27" s="68" t="s">
        <v>71</v>
      </c>
      <c r="H27" s="46"/>
      <c r="J27" s="46"/>
      <c r="K27" s="62" t="s">
        <v>71</v>
      </c>
      <c r="L27" s="17" t="s">
        <v>71</v>
      </c>
      <c r="M27" s="96" t="s">
        <v>23</v>
      </c>
      <c r="N27" s="101" t="s">
        <v>56</v>
      </c>
      <c r="O27" s="17" t="s">
        <v>71</v>
      </c>
      <c r="P27" s="66" t="s">
        <v>71</v>
      </c>
      <c r="Q27" s="46"/>
      <c r="R27" s="1"/>
      <c r="S27" s="21"/>
      <c r="T27" s="22"/>
      <c r="U27" s="21"/>
      <c r="V27" s="1"/>
      <c r="W27" s="1"/>
      <c r="X27" s="1"/>
      <c r="Y27" s="1"/>
      <c r="Z27" s="1"/>
      <c r="AA27" s="1"/>
    </row>
    <row r="28" spans="1:27" ht="19.5" customHeight="1">
      <c r="A28" s="47"/>
      <c r="B28" s="69">
        <v>32</v>
      </c>
      <c r="C28" s="25">
        <v>95</v>
      </c>
      <c r="D28" s="84" t="s">
        <v>24</v>
      </c>
      <c r="E28" s="90" t="s">
        <v>57</v>
      </c>
      <c r="F28" s="27">
        <v>98</v>
      </c>
      <c r="G28" s="69">
        <v>33</v>
      </c>
      <c r="H28" s="47"/>
      <c r="J28" s="47"/>
      <c r="K28" s="61">
        <v>32</v>
      </c>
      <c r="L28" s="23">
        <v>188</v>
      </c>
      <c r="M28" s="97" t="s">
        <v>24</v>
      </c>
      <c r="N28" s="102" t="s">
        <v>57</v>
      </c>
      <c r="O28" s="23">
        <v>187</v>
      </c>
      <c r="P28" s="65">
        <v>33</v>
      </c>
      <c r="Q28" s="47"/>
      <c r="R28" s="1"/>
      <c r="S28" s="21"/>
      <c r="T28" s="20"/>
      <c r="U28" s="21"/>
      <c r="V28" s="1"/>
      <c r="W28" s="1"/>
      <c r="X28" s="1"/>
      <c r="Y28" s="1"/>
      <c r="Z28" s="1"/>
      <c r="AA28" s="1"/>
    </row>
    <row r="29" spans="1:27" ht="19.5" customHeight="1">
      <c r="A29" s="47"/>
      <c r="B29" s="69">
        <f>B28+2</f>
        <v>34</v>
      </c>
      <c r="C29" s="25">
        <v>99</v>
      </c>
      <c r="D29" s="82" t="s">
        <v>25</v>
      </c>
      <c r="E29" s="88" t="s">
        <v>58</v>
      </c>
      <c r="F29" s="27">
        <f>F28+2</f>
        <v>100</v>
      </c>
      <c r="G29" s="69">
        <f>G28+2</f>
        <v>35</v>
      </c>
      <c r="H29" s="47"/>
      <c r="J29" s="47"/>
      <c r="K29" s="61">
        <f>K28+2</f>
        <v>34</v>
      </c>
      <c r="L29" s="23">
        <f>L28-2</f>
        <v>186</v>
      </c>
      <c r="M29" s="94" t="s">
        <v>25</v>
      </c>
      <c r="N29" s="99" t="s">
        <v>58</v>
      </c>
      <c r="O29" s="23">
        <f>O28-2</f>
        <v>185</v>
      </c>
      <c r="P29" s="65">
        <f>P28+2</f>
        <v>35</v>
      </c>
      <c r="Q29" s="47"/>
      <c r="R29" s="1"/>
      <c r="S29" s="19"/>
      <c r="T29" s="20"/>
      <c r="U29" s="19"/>
      <c r="V29" s="1"/>
      <c r="W29" s="1"/>
      <c r="X29" s="1"/>
      <c r="Y29" s="1"/>
      <c r="Z29" s="1"/>
      <c r="AA29" s="1"/>
    </row>
    <row r="30" spans="1:27" ht="19.5" customHeight="1">
      <c r="A30" s="47"/>
      <c r="B30" s="69">
        <f>B29+2</f>
        <v>36</v>
      </c>
      <c r="C30" s="25">
        <f>C29+2</f>
        <v>101</v>
      </c>
      <c r="D30" s="82" t="s">
        <v>26</v>
      </c>
      <c r="E30" s="88" t="s">
        <v>59</v>
      </c>
      <c r="F30" s="27">
        <v>104</v>
      </c>
      <c r="G30" s="69">
        <f>G29+2</f>
        <v>37</v>
      </c>
      <c r="H30" s="47"/>
      <c r="J30" s="47"/>
      <c r="K30" s="61">
        <f>K29+2</f>
        <v>36</v>
      </c>
      <c r="L30" s="23">
        <f>L29-2</f>
        <v>184</v>
      </c>
      <c r="M30" s="94" t="s">
        <v>26</v>
      </c>
      <c r="N30" s="99" t="s">
        <v>59</v>
      </c>
      <c r="O30" s="23">
        <f>O29-2</f>
        <v>183</v>
      </c>
      <c r="P30" s="65">
        <f>P29+2</f>
        <v>37</v>
      </c>
      <c r="Q30" s="47"/>
      <c r="R30" s="1"/>
      <c r="S30" s="21"/>
      <c r="T30" s="22"/>
      <c r="U30" s="21"/>
      <c r="V30" s="1"/>
      <c r="W30" s="1"/>
      <c r="X30" s="1"/>
      <c r="Y30" s="1"/>
      <c r="Z30" s="1"/>
      <c r="AA30" s="1"/>
    </row>
    <row r="31" spans="1:27" ht="19.5" customHeight="1" thickBot="1">
      <c r="A31" s="47"/>
      <c r="B31" s="69">
        <f>B30+2</f>
        <v>38</v>
      </c>
      <c r="C31" s="25">
        <v>105</v>
      </c>
      <c r="D31" s="85" t="s">
        <v>27</v>
      </c>
      <c r="E31" s="91" t="s">
        <v>60</v>
      </c>
      <c r="F31" s="27">
        <f>F30+2</f>
        <v>106</v>
      </c>
      <c r="G31" s="69">
        <f>G30+2</f>
        <v>39</v>
      </c>
      <c r="H31" s="47"/>
      <c r="J31" s="47"/>
      <c r="K31" s="61">
        <f>K30+2</f>
        <v>38</v>
      </c>
      <c r="L31" s="23">
        <f>L30-2</f>
        <v>182</v>
      </c>
      <c r="M31" s="95" t="s">
        <v>27</v>
      </c>
      <c r="N31" s="100" t="s">
        <v>60</v>
      </c>
      <c r="O31" s="23">
        <f>O30-2</f>
        <v>181</v>
      </c>
      <c r="P31" s="65">
        <f>P30+2</f>
        <v>39</v>
      </c>
      <c r="Q31" s="47"/>
      <c r="R31" s="1"/>
      <c r="S31" s="21"/>
      <c r="T31" s="21"/>
      <c r="U31" s="21"/>
      <c r="V31" s="1"/>
      <c r="W31" s="1"/>
      <c r="X31" s="1"/>
      <c r="Y31" s="1"/>
      <c r="Z31" s="1"/>
      <c r="AA31" s="1"/>
    </row>
    <row r="32" spans="1:27" ht="19.5" customHeight="1" thickBot="1">
      <c r="A32" s="46"/>
      <c r="B32" s="68" t="s">
        <v>71</v>
      </c>
      <c r="C32" s="17" t="s">
        <v>71</v>
      </c>
      <c r="D32" s="86" t="s">
        <v>28</v>
      </c>
      <c r="E32" s="92" t="s">
        <v>61</v>
      </c>
      <c r="F32" s="17" t="s">
        <v>71</v>
      </c>
      <c r="G32" s="68" t="s">
        <v>71</v>
      </c>
      <c r="H32" s="46"/>
      <c r="J32" s="46"/>
      <c r="K32" s="62" t="s">
        <v>71</v>
      </c>
      <c r="L32" s="17" t="s">
        <v>71</v>
      </c>
      <c r="M32" s="96" t="s">
        <v>28</v>
      </c>
      <c r="N32" s="101" t="s">
        <v>61</v>
      </c>
      <c r="O32" s="17" t="s">
        <v>71</v>
      </c>
      <c r="P32" s="66" t="s">
        <v>71</v>
      </c>
      <c r="Q32" s="46"/>
      <c r="R32" s="1"/>
      <c r="S32" s="21"/>
      <c r="T32" s="22"/>
      <c r="U32" s="21"/>
      <c r="V32" s="1"/>
      <c r="W32" s="1"/>
      <c r="X32" s="1"/>
      <c r="Y32" s="1"/>
      <c r="Z32" s="1"/>
      <c r="AA32" s="1"/>
    </row>
    <row r="33" spans="1:27" ht="19.5" customHeight="1">
      <c r="A33" s="47"/>
      <c r="B33" s="69">
        <v>40</v>
      </c>
      <c r="C33" s="25">
        <v>107</v>
      </c>
      <c r="D33" s="84" t="s">
        <v>29</v>
      </c>
      <c r="E33" s="90" t="s">
        <v>62</v>
      </c>
      <c r="F33" s="27">
        <v>108</v>
      </c>
      <c r="G33" s="69">
        <v>41</v>
      </c>
      <c r="H33" s="47"/>
      <c r="J33" s="47"/>
      <c r="K33" s="61">
        <v>40</v>
      </c>
      <c r="L33" s="23">
        <v>179</v>
      </c>
      <c r="M33" s="97" t="s">
        <v>29</v>
      </c>
      <c r="N33" s="102" t="s">
        <v>62</v>
      </c>
      <c r="O33" s="23">
        <v>180</v>
      </c>
      <c r="P33" s="65">
        <v>41</v>
      </c>
      <c r="Q33" s="47"/>
      <c r="R33" s="1"/>
      <c r="S33" s="21"/>
      <c r="T33" s="21"/>
      <c r="U33" s="21"/>
      <c r="V33" s="1"/>
      <c r="W33" s="1"/>
      <c r="X33" s="1"/>
      <c r="Y33" s="1"/>
      <c r="Z33" s="1"/>
      <c r="AA33" s="1"/>
    </row>
    <row r="34" spans="1:27" ht="19.5" customHeight="1">
      <c r="A34" s="47"/>
      <c r="B34" s="69">
        <f>B33+2</f>
        <v>42</v>
      </c>
      <c r="C34" s="25">
        <v>113</v>
      </c>
      <c r="D34" s="82" t="s">
        <v>30</v>
      </c>
      <c r="E34" s="88" t="s">
        <v>63</v>
      </c>
      <c r="F34" s="27">
        <v>114</v>
      </c>
      <c r="G34" s="69">
        <f>G33+2</f>
        <v>43</v>
      </c>
      <c r="H34" s="47"/>
      <c r="J34" s="47"/>
      <c r="K34" s="61">
        <f>K33+2</f>
        <v>42</v>
      </c>
      <c r="L34" s="23">
        <f>L33-2</f>
        <v>177</v>
      </c>
      <c r="M34" s="94" t="s">
        <v>30</v>
      </c>
      <c r="N34" s="99" t="s">
        <v>63</v>
      </c>
      <c r="O34" s="23">
        <f>O33-2</f>
        <v>178</v>
      </c>
      <c r="P34" s="65">
        <f>P33+2</f>
        <v>43</v>
      </c>
      <c r="Q34" s="47"/>
      <c r="R34" s="1"/>
      <c r="S34" s="19"/>
      <c r="T34" s="22"/>
      <c r="U34" s="19"/>
      <c r="V34" s="1"/>
      <c r="W34" s="1"/>
      <c r="X34" s="1"/>
      <c r="Y34" s="1"/>
      <c r="Z34" s="1"/>
      <c r="AA34" s="1"/>
    </row>
    <row r="35" spans="1:27" ht="19.5" customHeight="1">
      <c r="A35" s="47"/>
      <c r="B35" s="69">
        <f>B34+2</f>
        <v>44</v>
      </c>
      <c r="C35" s="25">
        <f>C34+2</f>
        <v>115</v>
      </c>
      <c r="D35" s="82" t="s">
        <v>31</v>
      </c>
      <c r="E35" s="88" t="s">
        <v>64</v>
      </c>
      <c r="F35" s="27">
        <f>F34+2</f>
        <v>116</v>
      </c>
      <c r="G35" s="69">
        <f>G34+2</f>
        <v>45</v>
      </c>
      <c r="H35" s="47"/>
      <c r="J35" s="47"/>
      <c r="K35" s="61">
        <f>K34+2</f>
        <v>44</v>
      </c>
      <c r="L35" s="23">
        <f>L34-2</f>
        <v>175</v>
      </c>
      <c r="M35" s="94" t="s">
        <v>31</v>
      </c>
      <c r="N35" s="99" t="s">
        <v>64</v>
      </c>
      <c r="O35" s="23">
        <f>O34-2</f>
        <v>176</v>
      </c>
      <c r="P35" s="65">
        <f>P34+2</f>
        <v>45</v>
      </c>
      <c r="Q35" s="47"/>
      <c r="R35" s="1"/>
      <c r="S35" s="21"/>
      <c r="T35" s="22"/>
      <c r="U35" s="21"/>
      <c r="V35" s="1"/>
      <c r="W35" s="1"/>
      <c r="X35" s="1"/>
      <c r="Y35" s="1"/>
      <c r="Z35" s="1"/>
      <c r="AA35" s="1"/>
    </row>
    <row r="36" spans="1:27" ht="19.5" customHeight="1">
      <c r="A36" s="47"/>
      <c r="B36" s="69">
        <f>B35+2</f>
        <v>46</v>
      </c>
      <c r="C36" s="25">
        <f>C35+2</f>
        <v>117</v>
      </c>
      <c r="D36" s="82" t="s">
        <v>32</v>
      </c>
      <c r="E36" s="88" t="s">
        <v>65</v>
      </c>
      <c r="F36" s="27">
        <f>F35+2</f>
        <v>118</v>
      </c>
      <c r="G36" s="69">
        <f>G35+2</f>
        <v>47</v>
      </c>
      <c r="H36" s="47"/>
      <c r="J36" s="47"/>
      <c r="K36" s="61">
        <f>K35+2</f>
        <v>46</v>
      </c>
      <c r="L36" s="23">
        <f>L35-2</f>
        <v>173</v>
      </c>
      <c r="M36" s="94" t="s">
        <v>32</v>
      </c>
      <c r="N36" s="99" t="s">
        <v>65</v>
      </c>
      <c r="O36" s="23">
        <f>O35-2</f>
        <v>174</v>
      </c>
      <c r="P36" s="65">
        <f>P35+2</f>
        <v>47</v>
      </c>
      <c r="Q36" s="47"/>
      <c r="R36" s="1"/>
      <c r="S36" s="21"/>
      <c r="T36" s="22"/>
      <c r="U36" s="21"/>
      <c r="V36" s="1"/>
      <c r="W36" s="1"/>
      <c r="X36" s="1"/>
      <c r="Y36" s="1"/>
      <c r="Z36" s="1"/>
      <c r="AA36" s="1"/>
    </row>
    <row r="37" spans="1:27" ht="19.5" customHeight="1" thickBot="1">
      <c r="A37" s="48"/>
      <c r="B37" s="70">
        <v>48</v>
      </c>
      <c r="C37" s="26" t="s">
        <v>68</v>
      </c>
      <c r="D37" s="85" t="s">
        <v>33</v>
      </c>
      <c r="E37" s="91" t="s">
        <v>66</v>
      </c>
      <c r="F37" s="26" t="s">
        <v>72</v>
      </c>
      <c r="G37" s="70">
        <v>49</v>
      </c>
      <c r="H37" s="48"/>
      <c r="J37" s="48"/>
      <c r="K37" s="63">
        <v>48</v>
      </c>
      <c r="L37" s="28" t="s">
        <v>73</v>
      </c>
      <c r="M37" s="95" t="s">
        <v>33</v>
      </c>
      <c r="N37" s="100" t="s">
        <v>66</v>
      </c>
      <c r="O37" s="29" t="s">
        <v>74</v>
      </c>
      <c r="P37" s="67">
        <v>49</v>
      </c>
      <c r="Q37" s="48"/>
      <c r="R37" s="1"/>
      <c r="S37" s="21"/>
      <c r="T37" s="22"/>
      <c r="U37" s="21"/>
      <c r="V37" s="1"/>
      <c r="W37" s="1"/>
      <c r="X37" s="1"/>
      <c r="Y37" s="1"/>
      <c r="Z37" s="1"/>
      <c r="AA37" s="1"/>
    </row>
    <row r="38" spans="19:21" ht="13.5">
      <c r="S38" s="21"/>
      <c r="T38" s="22"/>
      <c r="U38" s="21"/>
    </row>
    <row r="39" spans="19:21" ht="13.5">
      <c r="S39" s="21"/>
      <c r="T39" s="22"/>
      <c r="U39" s="21"/>
    </row>
    <row r="40" ht="13.5">
      <c r="S40" s="4"/>
    </row>
    <row r="41" ht="13.5">
      <c r="S41" s="15"/>
    </row>
    <row r="42" spans="1:19" ht="14.25" thickBot="1">
      <c r="A42" s="2" t="s">
        <v>146</v>
      </c>
      <c r="J42" s="2" t="s">
        <v>143</v>
      </c>
      <c r="S42" s="15"/>
    </row>
    <row r="43" spans="1:19" ht="19.5" customHeight="1" thickBot="1">
      <c r="A43" s="76" t="s">
        <v>75</v>
      </c>
      <c r="B43" s="77" t="s">
        <v>87</v>
      </c>
      <c r="C43" s="125" t="s">
        <v>135</v>
      </c>
      <c r="D43" s="126"/>
      <c r="E43" s="126"/>
      <c r="F43" s="126"/>
      <c r="G43" s="126"/>
      <c r="H43" s="127"/>
      <c r="J43" s="110" t="s">
        <v>147</v>
      </c>
      <c r="K43" s="59" t="s">
        <v>75</v>
      </c>
      <c r="L43" s="103" t="s">
        <v>87</v>
      </c>
      <c r="O43" s="110" t="s">
        <v>152</v>
      </c>
      <c r="P43" s="59" t="s">
        <v>75</v>
      </c>
      <c r="Q43" s="103" t="s">
        <v>87</v>
      </c>
      <c r="S43" s="4"/>
    </row>
    <row r="44" spans="1:19" ht="19.5" customHeight="1">
      <c r="A44" s="73" t="s">
        <v>106</v>
      </c>
      <c r="B44" s="71">
        <v>168</v>
      </c>
      <c r="C44" s="120" t="s">
        <v>120</v>
      </c>
      <c r="D44" s="121"/>
      <c r="E44" s="121"/>
      <c r="F44" s="122"/>
      <c r="G44" s="132" t="s">
        <v>133</v>
      </c>
      <c r="H44" s="133"/>
      <c r="J44" s="104" t="s">
        <v>148</v>
      </c>
      <c r="K44" s="106" t="s">
        <v>150</v>
      </c>
      <c r="L44" s="107">
        <v>28</v>
      </c>
      <c r="O44" s="104" t="s">
        <v>148</v>
      </c>
      <c r="P44" s="106" t="s">
        <v>153</v>
      </c>
      <c r="Q44" s="107">
        <v>29</v>
      </c>
      <c r="S44" s="4"/>
    </row>
    <row r="45" spans="1:19" ht="19.5" customHeight="1" thickBot="1">
      <c r="A45" s="73" t="s">
        <v>107</v>
      </c>
      <c r="B45" s="71">
        <v>167</v>
      </c>
      <c r="C45" s="120" t="s">
        <v>121</v>
      </c>
      <c r="D45" s="121"/>
      <c r="E45" s="121"/>
      <c r="F45" s="122"/>
      <c r="G45" s="134"/>
      <c r="H45" s="135"/>
      <c r="J45" s="105" t="s">
        <v>149</v>
      </c>
      <c r="K45" s="108" t="s">
        <v>151</v>
      </c>
      <c r="L45" s="109">
        <v>238</v>
      </c>
      <c r="O45" s="105" t="s">
        <v>149</v>
      </c>
      <c r="P45" s="108" t="s">
        <v>154</v>
      </c>
      <c r="Q45" s="109">
        <v>237</v>
      </c>
      <c r="S45" s="4"/>
    </row>
    <row r="46" spans="1:19" ht="19.5" customHeight="1">
      <c r="A46" s="73" t="s">
        <v>108</v>
      </c>
      <c r="B46" s="71">
        <v>166</v>
      </c>
      <c r="C46" s="120" t="s">
        <v>122</v>
      </c>
      <c r="D46" s="121"/>
      <c r="E46" s="121"/>
      <c r="F46" s="122"/>
      <c r="G46" s="134"/>
      <c r="H46" s="135"/>
      <c r="S46" s="4"/>
    </row>
    <row r="47" spans="1:19" ht="19.5" customHeight="1">
      <c r="A47" s="73" t="s">
        <v>109</v>
      </c>
      <c r="B47" s="71">
        <v>165</v>
      </c>
      <c r="C47" s="120" t="s">
        <v>123</v>
      </c>
      <c r="D47" s="121"/>
      <c r="E47" s="121"/>
      <c r="F47" s="122"/>
      <c r="G47" s="134"/>
      <c r="H47" s="135"/>
      <c r="S47" s="4"/>
    </row>
    <row r="48" spans="1:19" ht="19.5" customHeight="1">
      <c r="A48" s="73" t="s">
        <v>110</v>
      </c>
      <c r="B48" s="71">
        <v>164</v>
      </c>
      <c r="C48" s="120" t="s">
        <v>124</v>
      </c>
      <c r="D48" s="121"/>
      <c r="E48" s="121"/>
      <c r="F48" s="122"/>
      <c r="G48" s="134"/>
      <c r="H48" s="135"/>
      <c r="S48" s="4"/>
    </row>
    <row r="49" spans="1:19" ht="19.5" customHeight="1">
      <c r="A49" s="73" t="s">
        <v>111</v>
      </c>
      <c r="B49" s="71">
        <v>163</v>
      </c>
      <c r="C49" s="120" t="s">
        <v>125</v>
      </c>
      <c r="D49" s="121"/>
      <c r="E49" s="121"/>
      <c r="F49" s="122"/>
      <c r="G49" s="134"/>
      <c r="H49" s="135"/>
      <c r="S49" s="15"/>
    </row>
    <row r="50" spans="1:19" ht="19.5" customHeight="1">
      <c r="A50" s="73" t="s">
        <v>112</v>
      </c>
      <c r="B50" s="71">
        <v>161</v>
      </c>
      <c r="C50" s="120" t="s">
        <v>126</v>
      </c>
      <c r="D50" s="121"/>
      <c r="E50" s="121"/>
      <c r="F50" s="122"/>
      <c r="G50" s="134"/>
      <c r="H50" s="135"/>
      <c r="S50" s="4"/>
    </row>
    <row r="51" spans="1:19" ht="19.5" customHeight="1">
      <c r="A51" s="73" t="s">
        <v>113</v>
      </c>
      <c r="B51" s="71">
        <v>160</v>
      </c>
      <c r="C51" s="120" t="s">
        <v>127</v>
      </c>
      <c r="D51" s="121"/>
      <c r="E51" s="121"/>
      <c r="F51" s="122"/>
      <c r="G51" s="134"/>
      <c r="H51" s="135"/>
      <c r="S51" s="15"/>
    </row>
    <row r="52" spans="1:19" ht="19.5" customHeight="1">
      <c r="A52" s="73" t="s">
        <v>114</v>
      </c>
      <c r="B52" s="71">
        <v>159</v>
      </c>
      <c r="C52" s="120" t="s">
        <v>128</v>
      </c>
      <c r="D52" s="121"/>
      <c r="E52" s="121"/>
      <c r="F52" s="122"/>
      <c r="G52" s="134"/>
      <c r="H52" s="135"/>
      <c r="S52" s="15"/>
    </row>
    <row r="53" spans="1:19" ht="19.5" customHeight="1">
      <c r="A53" s="73" t="s">
        <v>115</v>
      </c>
      <c r="B53" s="71">
        <v>158</v>
      </c>
      <c r="C53" s="120" t="s">
        <v>129</v>
      </c>
      <c r="D53" s="121"/>
      <c r="E53" s="121"/>
      <c r="F53" s="122"/>
      <c r="G53" s="134"/>
      <c r="H53" s="135"/>
      <c r="S53" s="4"/>
    </row>
    <row r="54" spans="1:19" ht="19.5" customHeight="1">
      <c r="A54" s="73" t="s">
        <v>116</v>
      </c>
      <c r="B54" s="71">
        <v>144</v>
      </c>
      <c r="C54" s="120" t="s">
        <v>130</v>
      </c>
      <c r="D54" s="121"/>
      <c r="E54" s="121"/>
      <c r="F54" s="122"/>
      <c r="G54" s="134"/>
      <c r="H54" s="135"/>
      <c r="S54" s="4"/>
    </row>
    <row r="55" spans="1:19" ht="19.5" customHeight="1">
      <c r="A55" s="73" t="s">
        <v>117</v>
      </c>
      <c r="B55" s="71">
        <v>143</v>
      </c>
      <c r="C55" s="120" t="s">
        <v>131</v>
      </c>
      <c r="D55" s="121"/>
      <c r="E55" s="121"/>
      <c r="F55" s="122"/>
      <c r="G55" s="134"/>
      <c r="H55" s="135"/>
      <c r="S55" s="4"/>
    </row>
    <row r="56" spans="1:19" ht="19.5" customHeight="1" thickBot="1">
      <c r="A56" s="74" t="s">
        <v>118</v>
      </c>
      <c r="B56" s="75">
        <v>140</v>
      </c>
      <c r="C56" s="129" t="s">
        <v>132</v>
      </c>
      <c r="D56" s="130"/>
      <c r="E56" s="130"/>
      <c r="F56" s="131"/>
      <c r="G56" s="136"/>
      <c r="H56" s="137"/>
      <c r="S56" s="4"/>
    </row>
    <row r="57" ht="13.5">
      <c r="S57" s="4"/>
    </row>
    <row r="58" spans="6:19" ht="13.5">
      <c r="F58" s="123" t="s">
        <v>134</v>
      </c>
      <c r="G58" s="123"/>
      <c r="H58" s="123"/>
      <c r="S58" s="4"/>
    </row>
    <row r="59" ht="13.5">
      <c r="S59" s="4"/>
    </row>
    <row r="60" spans="1:19" ht="14.25" thickBot="1">
      <c r="A60" s="124" t="s">
        <v>145</v>
      </c>
      <c r="B60" s="124"/>
      <c r="C60" s="124"/>
      <c r="S60" s="4"/>
    </row>
    <row r="61" spans="1:19" ht="19.5" customHeight="1">
      <c r="A61" s="76" t="s">
        <v>75</v>
      </c>
      <c r="B61" s="77" t="s">
        <v>87</v>
      </c>
      <c r="C61" s="125" t="s">
        <v>135</v>
      </c>
      <c r="D61" s="126"/>
      <c r="E61" s="126"/>
      <c r="F61" s="126"/>
      <c r="G61" s="126"/>
      <c r="H61" s="127"/>
      <c r="S61" s="4"/>
    </row>
    <row r="62" spans="1:19" ht="19.5" customHeight="1">
      <c r="A62" s="73" t="s">
        <v>119</v>
      </c>
      <c r="B62" s="71">
        <v>141</v>
      </c>
      <c r="C62" s="120" t="s">
        <v>136</v>
      </c>
      <c r="D62" s="121"/>
      <c r="E62" s="121"/>
      <c r="F62" s="121"/>
      <c r="G62" s="121"/>
      <c r="H62" s="128"/>
      <c r="S62" s="4"/>
    </row>
    <row r="63" ht="13.5">
      <c r="S63" s="4"/>
    </row>
    <row r="64" spans="6:19" ht="13.5">
      <c r="F64" s="123" t="s">
        <v>134</v>
      </c>
      <c r="G64" s="123"/>
      <c r="H64" s="123"/>
      <c r="S64" s="4"/>
    </row>
    <row r="65" ht="13.5">
      <c r="S65" s="4"/>
    </row>
    <row r="66" spans="1:19" ht="14.25" thickBot="1">
      <c r="A66" s="2" t="s">
        <v>144</v>
      </c>
      <c r="S66" s="4"/>
    </row>
    <row r="67" spans="1:3" ht="19.5" customHeight="1">
      <c r="A67" s="72" t="s">
        <v>87</v>
      </c>
      <c r="B67" s="118" t="s">
        <v>103</v>
      </c>
      <c r="C67" s="119"/>
    </row>
    <row r="68" spans="1:3" ht="19.5" customHeight="1">
      <c r="A68" s="73">
        <v>47</v>
      </c>
      <c r="B68" s="114" t="s">
        <v>104</v>
      </c>
      <c r="C68" s="115"/>
    </row>
    <row r="69" spans="1:3" ht="19.5" customHeight="1" thickBot="1">
      <c r="A69" s="74">
        <v>48</v>
      </c>
      <c r="B69" s="112" t="s">
        <v>105</v>
      </c>
      <c r="C69" s="113"/>
    </row>
  </sheetData>
  <mergeCells count="25">
    <mergeCell ref="C61:H61"/>
    <mergeCell ref="C62:H62"/>
    <mergeCell ref="C55:F55"/>
    <mergeCell ref="C56:F56"/>
    <mergeCell ref="G44:H56"/>
    <mergeCell ref="F58:H58"/>
    <mergeCell ref="C51:F51"/>
    <mergeCell ref="C52:F52"/>
    <mergeCell ref="C53:F53"/>
    <mergeCell ref="C47:F47"/>
    <mergeCell ref="C49:F49"/>
    <mergeCell ref="C43:H43"/>
    <mergeCell ref="C44:F44"/>
    <mergeCell ref="C45:F45"/>
    <mergeCell ref="C46:F46"/>
    <mergeCell ref="B69:C69"/>
    <mergeCell ref="B68:C68"/>
    <mergeCell ref="D4:E4"/>
    <mergeCell ref="M4:N4"/>
    <mergeCell ref="B67:C67"/>
    <mergeCell ref="C50:F50"/>
    <mergeCell ref="C54:F54"/>
    <mergeCell ref="F64:H64"/>
    <mergeCell ref="A60:C60"/>
    <mergeCell ref="C48:F4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1"/>
  <sheetViews>
    <sheetView workbookViewId="0" topLeftCell="A40">
      <selection activeCell="L19" sqref="L19"/>
    </sheetView>
  </sheetViews>
  <sheetFormatPr defaultColWidth="9.00390625" defaultRowHeight="13.5"/>
  <cols>
    <col min="2" max="5" width="10.125" style="0" customWidth="1"/>
    <col min="6" max="6" width="23.75390625" style="0" customWidth="1"/>
    <col min="7" max="10" width="10.125" style="0" customWidth="1"/>
  </cols>
  <sheetData>
    <row r="2" spans="2:4" ht="13.5">
      <c r="B2" s="138" t="s">
        <v>102</v>
      </c>
      <c r="C2" s="138"/>
      <c r="D2" s="138"/>
    </row>
    <row r="3" ht="13.5">
      <c r="F3" s="32"/>
    </row>
    <row r="4" spans="2:10" ht="13.5">
      <c r="B4" s="30" t="s">
        <v>77</v>
      </c>
      <c r="C4" s="31"/>
      <c r="D4" s="31"/>
      <c r="E4" s="32"/>
      <c r="F4" s="31"/>
      <c r="G4" s="30" t="s">
        <v>76</v>
      </c>
      <c r="H4" s="31"/>
      <c r="I4" s="31"/>
      <c r="J4" s="32"/>
    </row>
    <row r="5" spans="2:10" ht="22.5">
      <c r="B5" s="33" t="s">
        <v>85</v>
      </c>
      <c r="C5" s="34" t="s">
        <v>78</v>
      </c>
      <c r="D5" s="34" t="s">
        <v>84</v>
      </c>
      <c r="E5" s="33" t="s">
        <v>67</v>
      </c>
      <c r="F5" s="32"/>
      <c r="G5" s="33" t="s">
        <v>85</v>
      </c>
      <c r="H5" s="34" t="s">
        <v>78</v>
      </c>
      <c r="I5" s="34" t="s">
        <v>84</v>
      </c>
      <c r="J5" s="33" t="s">
        <v>67</v>
      </c>
    </row>
    <row r="6" spans="2:10" ht="13.5">
      <c r="B6" s="35">
        <v>1</v>
      </c>
      <c r="C6" s="35"/>
      <c r="D6" s="35" t="s">
        <v>86</v>
      </c>
      <c r="E6" s="37"/>
      <c r="F6" s="32"/>
      <c r="G6" s="35">
        <v>1</v>
      </c>
      <c r="H6" s="35"/>
      <c r="I6" s="35" t="s">
        <v>86</v>
      </c>
      <c r="J6" s="37"/>
    </row>
    <row r="7" spans="2:10" ht="13.5">
      <c r="B7" s="35">
        <v>2</v>
      </c>
      <c r="C7" s="35"/>
      <c r="D7" s="35" t="s">
        <v>86</v>
      </c>
      <c r="E7" s="37"/>
      <c r="F7" s="32"/>
      <c r="G7" s="35">
        <v>2</v>
      </c>
      <c r="H7" s="35"/>
      <c r="I7" s="35" t="s">
        <v>86</v>
      </c>
      <c r="J7" s="37"/>
    </row>
    <row r="8" spans="2:10" ht="13.5">
      <c r="B8" s="35">
        <v>3</v>
      </c>
      <c r="C8" s="35"/>
      <c r="D8" s="36" t="s">
        <v>90</v>
      </c>
      <c r="E8" s="37" t="s">
        <v>80</v>
      </c>
      <c r="F8" s="32"/>
      <c r="G8" s="35">
        <v>3</v>
      </c>
      <c r="H8" s="35"/>
      <c r="I8" s="36" t="s">
        <v>90</v>
      </c>
      <c r="J8" s="37" t="s">
        <v>79</v>
      </c>
    </row>
    <row r="9" spans="2:10" ht="13.5">
      <c r="B9" s="35">
        <v>4</v>
      </c>
      <c r="C9" s="35"/>
      <c r="D9" s="36" t="s">
        <v>90</v>
      </c>
      <c r="E9" s="37" t="s">
        <v>80</v>
      </c>
      <c r="F9" s="32"/>
      <c r="G9" s="35">
        <v>4</v>
      </c>
      <c r="H9" s="35"/>
      <c r="I9" s="36" t="s">
        <v>90</v>
      </c>
      <c r="J9" s="37" t="s">
        <v>79</v>
      </c>
    </row>
    <row r="10" spans="2:10" ht="13.5">
      <c r="B10" s="35">
        <v>5</v>
      </c>
      <c r="C10" s="38" t="s">
        <v>81</v>
      </c>
      <c r="D10" s="38" t="s">
        <v>81</v>
      </c>
      <c r="E10" s="37"/>
      <c r="F10" s="32"/>
      <c r="G10" s="35">
        <v>5</v>
      </c>
      <c r="H10" s="38" t="s">
        <v>81</v>
      </c>
      <c r="I10" s="38" t="s">
        <v>81</v>
      </c>
      <c r="J10" s="37"/>
    </row>
    <row r="11" spans="2:10" ht="13.5">
      <c r="B11" s="35">
        <v>6</v>
      </c>
      <c r="C11" s="38" t="s">
        <v>81</v>
      </c>
      <c r="D11" s="38" t="s">
        <v>81</v>
      </c>
      <c r="E11" s="37"/>
      <c r="F11" s="32"/>
      <c r="G11" s="35">
        <v>6</v>
      </c>
      <c r="H11" s="38" t="s">
        <v>81</v>
      </c>
      <c r="I11" s="38" t="s">
        <v>81</v>
      </c>
      <c r="J11" s="37"/>
    </row>
    <row r="12" spans="2:10" ht="13.5">
      <c r="B12" s="35">
        <v>7</v>
      </c>
      <c r="C12" s="40">
        <v>0</v>
      </c>
      <c r="D12" s="41">
        <v>53</v>
      </c>
      <c r="E12" s="37"/>
      <c r="F12" s="32"/>
      <c r="G12" s="35">
        <v>7</v>
      </c>
      <c r="H12" s="79" t="s">
        <v>155</v>
      </c>
      <c r="I12" s="111" t="s">
        <v>157</v>
      </c>
      <c r="J12" s="80" t="s">
        <v>143</v>
      </c>
    </row>
    <row r="13" spans="2:10" ht="13.5">
      <c r="B13" s="35">
        <v>8</v>
      </c>
      <c r="C13" s="40">
        <f>C12+1</f>
        <v>1</v>
      </c>
      <c r="D13" s="41">
        <v>54</v>
      </c>
      <c r="E13" s="37"/>
      <c r="F13" s="32"/>
      <c r="G13" s="35">
        <v>8</v>
      </c>
      <c r="H13" s="79" t="s">
        <v>156</v>
      </c>
      <c r="I13" s="111" t="s">
        <v>158</v>
      </c>
      <c r="J13" s="80" t="s">
        <v>143</v>
      </c>
    </row>
    <row r="14" spans="2:10" ht="13.5">
      <c r="B14" s="35">
        <v>9</v>
      </c>
      <c r="C14" s="40">
        <f aca="true" t="shared" si="0" ref="C14:C19">C13+1</f>
        <v>2</v>
      </c>
      <c r="D14" s="35">
        <v>55</v>
      </c>
      <c r="E14" s="37"/>
      <c r="F14" s="32"/>
      <c r="G14" s="35">
        <v>9</v>
      </c>
      <c r="H14" s="39" t="s">
        <v>137</v>
      </c>
      <c r="I14" s="35">
        <v>236</v>
      </c>
      <c r="J14" s="37"/>
    </row>
    <row r="15" spans="2:10" ht="13.5">
      <c r="B15" s="35">
        <v>10</v>
      </c>
      <c r="C15" s="40">
        <f t="shared" si="0"/>
        <v>3</v>
      </c>
      <c r="D15" s="35">
        <v>56</v>
      </c>
      <c r="E15" s="37"/>
      <c r="F15" s="32"/>
      <c r="G15" s="35">
        <v>10</v>
      </c>
      <c r="H15" s="39" t="s">
        <v>138</v>
      </c>
      <c r="I15" s="35">
        <v>235</v>
      </c>
      <c r="J15" s="37"/>
    </row>
    <row r="16" spans="2:10" ht="13.5">
      <c r="B16" s="35">
        <v>11</v>
      </c>
      <c r="C16" s="40">
        <f t="shared" si="0"/>
        <v>4</v>
      </c>
      <c r="D16" s="35">
        <v>57</v>
      </c>
      <c r="E16" s="37"/>
      <c r="F16" s="32"/>
      <c r="G16" s="35">
        <v>11</v>
      </c>
      <c r="H16" s="39" t="s">
        <v>139</v>
      </c>
      <c r="I16" s="35">
        <v>234</v>
      </c>
      <c r="J16" s="37"/>
    </row>
    <row r="17" spans="2:10" ht="13.5">
      <c r="B17" s="35">
        <v>12</v>
      </c>
      <c r="C17" s="40">
        <f t="shared" si="0"/>
        <v>5</v>
      </c>
      <c r="D17" s="35">
        <v>58</v>
      </c>
      <c r="E17" s="37"/>
      <c r="F17" s="32"/>
      <c r="G17" s="35">
        <v>12</v>
      </c>
      <c r="H17" s="39" t="s">
        <v>140</v>
      </c>
      <c r="I17" s="35">
        <v>233</v>
      </c>
      <c r="J17" s="37"/>
    </row>
    <row r="18" spans="2:10" ht="13.5">
      <c r="B18" s="35">
        <v>13</v>
      </c>
      <c r="C18" s="40">
        <f t="shared" si="0"/>
        <v>6</v>
      </c>
      <c r="D18" s="35">
        <v>59</v>
      </c>
      <c r="E18" s="37"/>
      <c r="F18" s="32"/>
      <c r="G18" s="35">
        <v>13</v>
      </c>
      <c r="H18" s="39" t="s">
        <v>141</v>
      </c>
      <c r="I18" s="35">
        <v>228</v>
      </c>
      <c r="J18" s="37"/>
    </row>
    <row r="19" spans="2:10" ht="13.5">
      <c r="B19" s="35">
        <v>14</v>
      </c>
      <c r="C19" s="40">
        <f t="shared" si="0"/>
        <v>7</v>
      </c>
      <c r="D19" s="35">
        <v>60</v>
      </c>
      <c r="E19" s="37"/>
      <c r="F19" s="32"/>
      <c r="G19" s="35">
        <v>14</v>
      </c>
      <c r="H19" s="39" t="s">
        <v>142</v>
      </c>
      <c r="I19" s="35">
        <v>227</v>
      </c>
      <c r="J19" s="37"/>
    </row>
    <row r="20" spans="2:10" ht="13.5">
      <c r="B20" s="35">
        <v>15</v>
      </c>
      <c r="C20" s="38" t="s">
        <v>81</v>
      </c>
      <c r="D20" s="38" t="s">
        <v>81</v>
      </c>
      <c r="E20" s="37"/>
      <c r="F20" s="32"/>
      <c r="G20" s="35">
        <v>15</v>
      </c>
      <c r="H20" s="38" t="s">
        <v>81</v>
      </c>
      <c r="I20" s="38" t="s">
        <v>81</v>
      </c>
      <c r="J20" s="37"/>
    </row>
    <row r="21" spans="2:10" ht="13.5">
      <c r="B21" s="35">
        <v>16</v>
      </c>
      <c r="C21" s="38" t="s">
        <v>81</v>
      </c>
      <c r="D21" s="38" t="s">
        <v>81</v>
      </c>
      <c r="E21" s="37"/>
      <c r="F21" s="32"/>
      <c r="G21" s="35">
        <v>16</v>
      </c>
      <c r="H21" s="38" t="s">
        <v>81</v>
      </c>
      <c r="I21" s="38" t="s">
        <v>81</v>
      </c>
      <c r="J21" s="37"/>
    </row>
    <row r="22" spans="2:10" ht="13.5">
      <c r="B22" s="35">
        <v>17</v>
      </c>
      <c r="C22" s="40">
        <v>8</v>
      </c>
      <c r="D22" s="35">
        <v>61</v>
      </c>
      <c r="E22" s="37"/>
      <c r="F22" s="32"/>
      <c r="G22" s="35">
        <v>17</v>
      </c>
      <c r="H22" s="39">
        <v>8</v>
      </c>
      <c r="I22" s="35">
        <v>226</v>
      </c>
      <c r="J22" s="37"/>
    </row>
    <row r="23" spans="2:10" ht="13.5">
      <c r="B23" s="35">
        <v>18</v>
      </c>
      <c r="C23" s="40">
        <f>C22+1</f>
        <v>9</v>
      </c>
      <c r="D23" s="35">
        <v>62</v>
      </c>
      <c r="E23" s="37"/>
      <c r="F23" s="32"/>
      <c r="G23" s="35">
        <v>18</v>
      </c>
      <c r="H23" s="39">
        <f>H22+1</f>
        <v>9</v>
      </c>
      <c r="I23" s="35">
        <v>225</v>
      </c>
      <c r="J23" s="37"/>
    </row>
    <row r="24" spans="2:10" ht="13.5">
      <c r="B24" s="35">
        <v>19</v>
      </c>
      <c r="C24" s="40">
        <f aca="true" t="shared" si="1" ref="C24:C29">C23+1</f>
        <v>10</v>
      </c>
      <c r="D24" s="35">
        <v>63</v>
      </c>
      <c r="E24" s="37"/>
      <c r="F24" s="32"/>
      <c r="G24" s="35">
        <v>19</v>
      </c>
      <c r="H24" s="39">
        <f aca="true" t="shared" si="2" ref="H24:H29">H23+1</f>
        <v>10</v>
      </c>
      <c r="I24" s="35">
        <v>224</v>
      </c>
      <c r="J24" s="37"/>
    </row>
    <row r="25" spans="2:10" ht="13.5">
      <c r="B25" s="35">
        <v>20</v>
      </c>
      <c r="C25" s="40">
        <f t="shared" si="1"/>
        <v>11</v>
      </c>
      <c r="D25" s="35">
        <v>64</v>
      </c>
      <c r="E25" s="37"/>
      <c r="F25" s="32"/>
      <c r="G25" s="35">
        <v>20</v>
      </c>
      <c r="H25" s="39">
        <f t="shared" si="2"/>
        <v>11</v>
      </c>
      <c r="I25" s="35">
        <v>223</v>
      </c>
      <c r="J25" s="37"/>
    </row>
    <row r="26" spans="2:10" ht="13.5">
      <c r="B26" s="35">
        <v>21</v>
      </c>
      <c r="C26" s="40">
        <f t="shared" si="1"/>
        <v>12</v>
      </c>
      <c r="D26" s="35">
        <v>65</v>
      </c>
      <c r="E26" s="37"/>
      <c r="F26" s="32"/>
      <c r="G26" s="35">
        <v>21</v>
      </c>
      <c r="H26" s="39">
        <f t="shared" si="2"/>
        <v>12</v>
      </c>
      <c r="I26" s="35">
        <v>222</v>
      </c>
      <c r="J26" s="37"/>
    </row>
    <row r="27" spans="2:10" ht="13.5">
      <c r="B27" s="35">
        <v>22</v>
      </c>
      <c r="C27" s="40">
        <f t="shared" si="1"/>
        <v>13</v>
      </c>
      <c r="D27" s="35">
        <v>66</v>
      </c>
      <c r="E27" s="37"/>
      <c r="F27" s="32"/>
      <c r="G27" s="35">
        <v>22</v>
      </c>
      <c r="H27" s="39">
        <f t="shared" si="2"/>
        <v>13</v>
      </c>
      <c r="I27" s="35">
        <v>219</v>
      </c>
      <c r="J27" s="37"/>
    </row>
    <row r="28" spans="2:10" ht="13.5">
      <c r="B28" s="35">
        <v>23</v>
      </c>
      <c r="C28" s="40">
        <f t="shared" si="1"/>
        <v>14</v>
      </c>
      <c r="D28" s="35">
        <v>67</v>
      </c>
      <c r="E28" s="37"/>
      <c r="F28" s="32"/>
      <c r="G28" s="35">
        <v>23</v>
      </c>
      <c r="H28" s="39">
        <f t="shared" si="2"/>
        <v>14</v>
      </c>
      <c r="I28" s="35">
        <v>218</v>
      </c>
      <c r="J28" s="37"/>
    </row>
    <row r="29" spans="2:10" ht="13.5">
      <c r="B29" s="35">
        <v>24</v>
      </c>
      <c r="C29" s="40">
        <f t="shared" si="1"/>
        <v>15</v>
      </c>
      <c r="D29" s="35">
        <v>68</v>
      </c>
      <c r="E29" s="37"/>
      <c r="F29" s="32"/>
      <c r="G29" s="35">
        <v>24</v>
      </c>
      <c r="H29" s="39">
        <f t="shared" si="2"/>
        <v>15</v>
      </c>
      <c r="I29" s="35">
        <v>217</v>
      </c>
      <c r="J29" s="37"/>
    </row>
    <row r="30" spans="2:10" ht="13.5">
      <c r="B30" s="35">
        <v>25</v>
      </c>
      <c r="C30" s="38" t="s">
        <v>81</v>
      </c>
      <c r="D30" s="38" t="s">
        <v>81</v>
      </c>
      <c r="E30" s="37"/>
      <c r="F30" s="32"/>
      <c r="G30" s="35">
        <v>25</v>
      </c>
      <c r="H30" s="38" t="s">
        <v>81</v>
      </c>
      <c r="I30" s="38" t="s">
        <v>81</v>
      </c>
      <c r="J30" s="37"/>
    </row>
    <row r="31" spans="2:10" ht="13.5">
      <c r="B31" s="35">
        <v>26</v>
      </c>
      <c r="C31" s="38" t="s">
        <v>81</v>
      </c>
      <c r="D31" s="38" t="s">
        <v>81</v>
      </c>
      <c r="E31" s="37"/>
      <c r="F31" s="32"/>
      <c r="G31" s="35">
        <v>26</v>
      </c>
      <c r="H31" s="38" t="s">
        <v>81</v>
      </c>
      <c r="I31" s="38" t="s">
        <v>81</v>
      </c>
      <c r="J31" s="37"/>
    </row>
    <row r="32" spans="2:10" ht="13.5">
      <c r="B32" s="35">
        <v>27</v>
      </c>
      <c r="C32" s="40">
        <v>16</v>
      </c>
      <c r="D32" s="35">
        <v>73</v>
      </c>
      <c r="E32" s="37"/>
      <c r="F32" s="32"/>
      <c r="G32" s="35">
        <v>27</v>
      </c>
      <c r="H32" s="39">
        <v>16</v>
      </c>
      <c r="I32" s="35">
        <v>216</v>
      </c>
      <c r="J32" s="37"/>
    </row>
    <row r="33" spans="2:10" ht="13.5">
      <c r="B33" s="35">
        <v>28</v>
      </c>
      <c r="C33" s="40">
        <f>C32+1</f>
        <v>17</v>
      </c>
      <c r="D33" s="35">
        <v>74</v>
      </c>
      <c r="E33" s="37"/>
      <c r="F33" s="32"/>
      <c r="G33" s="35">
        <v>28</v>
      </c>
      <c r="H33" s="39">
        <f>H32+1</f>
        <v>17</v>
      </c>
      <c r="I33" s="35">
        <v>215</v>
      </c>
      <c r="J33" s="37"/>
    </row>
    <row r="34" spans="2:10" ht="13.5">
      <c r="B34" s="35">
        <v>29</v>
      </c>
      <c r="C34" s="40">
        <f aca="true" t="shared" si="3" ref="C34:C39">C33+1</f>
        <v>18</v>
      </c>
      <c r="D34" s="35">
        <v>75</v>
      </c>
      <c r="E34" s="37"/>
      <c r="F34" s="32"/>
      <c r="G34" s="35">
        <v>29</v>
      </c>
      <c r="H34" s="39">
        <f aca="true" t="shared" si="4" ref="H34:H39">H33+1</f>
        <v>18</v>
      </c>
      <c r="I34" s="35">
        <v>214</v>
      </c>
      <c r="J34" s="37"/>
    </row>
    <row r="35" spans="2:10" ht="13.5">
      <c r="B35" s="35">
        <v>30</v>
      </c>
      <c r="C35" s="40">
        <f t="shared" si="3"/>
        <v>19</v>
      </c>
      <c r="D35" s="35">
        <v>76</v>
      </c>
      <c r="E35" s="37"/>
      <c r="F35" s="32"/>
      <c r="G35" s="35">
        <v>30</v>
      </c>
      <c r="H35" s="39">
        <f t="shared" si="4"/>
        <v>19</v>
      </c>
      <c r="I35" s="35">
        <v>213</v>
      </c>
      <c r="J35" s="37"/>
    </row>
    <row r="36" spans="2:10" ht="13.5">
      <c r="B36" s="35">
        <v>31</v>
      </c>
      <c r="C36" s="40">
        <f t="shared" si="3"/>
        <v>20</v>
      </c>
      <c r="D36" s="35">
        <v>77</v>
      </c>
      <c r="E36" s="37"/>
      <c r="F36" s="32"/>
      <c r="G36" s="35">
        <v>31</v>
      </c>
      <c r="H36" s="39">
        <f t="shared" si="4"/>
        <v>20</v>
      </c>
      <c r="I36" s="35">
        <v>208</v>
      </c>
      <c r="J36" s="37"/>
    </row>
    <row r="37" spans="2:10" ht="13.5">
      <c r="B37" s="35">
        <v>32</v>
      </c>
      <c r="C37" s="40">
        <f t="shared" si="3"/>
        <v>21</v>
      </c>
      <c r="D37" s="35">
        <v>78</v>
      </c>
      <c r="E37" s="37"/>
      <c r="F37" s="32"/>
      <c r="G37" s="35">
        <v>32</v>
      </c>
      <c r="H37" s="39">
        <f t="shared" si="4"/>
        <v>21</v>
      </c>
      <c r="I37" s="35">
        <v>207</v>
      </c>
      <c r="J37" s="37"/>
    </row>
    <row r="38" spans="2:10" ht="13.5">
      <c r="B38" s="35">
        <v>33</v>
      </c>
      <c r="C38" s="40">
        <f t="shared" si="3"/>
        <v>22</v>
      </c>
      <c r="D38" s="35">
        <v>79</v>
      </c>
      <c r="E38" s="37"/>
      <c r="F38" s="32"/>
      <c r="G38" s="35">
        <v>33</v>
      </c>
      <c r="H38" s="39">
        <f t="shared" si="4"/>
        <v>22</v>
      </c>
      <c r="I38" s="35">
        <v>206</v>
      </c>
      <c r="J38" s="37"/>
    </row>
    <row r="39" spans="2:10" ht="13.5">
      <c r="B39" s="35">
        <v>34</v>
      </c>
      <c r="C39" s="40">
        <f t="shared" si="3"/>
        <v>23</v>
      </c>
      <c r="D39" s="35">
        <v>82</v>
      </c>
      <c r="E39" s="37"/>
      <c r="F39" s="32"/>
      <c r="G39" s="35">
        <v>34</v>
      </c>
      <c r="H39" s="39">
        <f t="shared" si="4"/>
        <v>23</v>
      </c>
      <c r="I39" s="35">
        <v>203</v>
      </c>
      <c r="J39" s="37"/>
    </row>
    <row r="40" spans="2:10" ht="13.5">
      <c r="B40" s="35">
        <v>35</v>
      </c>
      <c r="C40" s="38" t="s">
        <v>81</v>
      </c>
      <c r="D40" s="38" t="s">
        <v>81</v>
      </c>
      <c r="E40" s="37"/>
      <c r="F40" s="32"/>
      <c r="G40" s="35">
        <v>35</v>
      </c>
      <c r="H40" s="38" t="s">
        <v>81</v>
      </c>
      <c r="I40" s="38" t="s">
        <v>81</v>
      </c>
      <c r="J40" s="37"/>
    </row>
    <row r="41" spans="2:10" ht="13.5">
      <c r="B41" s="35">
        <v>36</v>
      </c>
      <c r="C41" s="38" t="s">
        <v>81</v>
      </c>
      <c r="D41" s="38" t="s">
        <v>81</v>
      </c>
      <c r="E41" s="37"/>
      <c r="F41" s="32"/>
      <c r="G41" s="35">
        <v>36</v>
      </c>
      <c r="H41" s="38" t="s">
        <v>81</v>
      </c>
      <c r="I41" s="38" t="s">
        <v>81</v>
      </c>
      <c r="J41" s="37"/>
    </row>
    <row r="42" spans="2:10" ht="13.5">
      <c r="B42" s="35">
        <v>37</v>
      </c>
      <c r="C42" s="40">
        <v>24</v>
      </c>
      <c r="D42" s="35">
        <v>83</v>
      </c>
      <c r="E42" s="37"/>
      <c r="F42" s="32"/>
      <c r="G42" s="35">
        <v>37</v>
      </c>
      <c r="H42" s="39">
        <v>24</v>
      </c>
      <c r="I42" s="35">
        <v>202</v>
      </c>
      <c r="J42" s="37"/>
    </row>
    <row r="43" spans="2:10" ht="13.5">
      <c r="B43" s="35">
        <v>38</v>
      </c>
      <c r="C43" s="40">
        <f>C42+1</f>
        <v>25</v>
      </c>
      <c r="D43" s="35">
        <v>84</v>
      </c>
      <c r="E43" s="37"/>
      <c r="F43" s="32"/>
      <c r="G43" s="35">
        <v>38</v>
      </c>
      <c r="H43" s="39">
        <f>H42+1</f>
        <v>25</v>
      </c>
      <c r="I43" s="35">
        <v>201</v>
      </c>
      <c r="J43" s="37"/>
    </row>
    <row r="44" spans="2:10" ht="13.5">
      <c r="B44" s="35">
        <v>39</v>
      </c>
      <c r="C44" s="40">
        <f aca="true" t="shared" si="5" ref="C44:C49">C43+1</f>
        <v>26</v>
      </c>
      <c r="D44" s="35">
        <v>85</v>
      </c>
      <c r="E44" s="37"/>
      <c r="F44" s="32"/>
      <c r="G44" s="35">
        <v>39</v>
      </c>
      <c r="H44" s="39">
        <f aca="true" t="shared" si="6" ref="H44:H49">H43+1</f>
        <v>26</v>
      </c>
      <c r="I44" s="35">
        <v>200</v>
      </c>
      <c r="J44" s="37"/>
    </row>
    <row r="45" spans="2:10" ht="13.5">
      <c r="B45" s="35">
        <v>40</v>
      </c>
      <c r="C45" s="40">
        <f t="shared" si="5"/>
        <v>27</v>
      </c>
      <c r="D45" s="35">
        <v>86</v>
      </c>
      <c r="E45" s="37"/>
      <c r="F45" s="32"/>
      <c r="G45" s="35">
        <v>40</v>
      </c>
      <c r="H45" s="39">
        <f t="shared" si="6"/>
        <v>27</v>
      </c>
      <c r="I45" s="35">
        <v>197</v>
      </c>
      <c r="J45" s="37"/>
    </row>
    <row r="46" spans="2:10" ht="13.5">
      <c r="B46" s="35">
        <v>41</v>
      </c>
      <c r="C46" s="40">
        <f t="shared" si="5"/>
        <v>28</v>
      </c>
      <c r="D46" s="35">
        <v>87</v>
      </c>
      <c r="E46" s="37"/>
      <c r="F46" s="32"/>
      <c r="G46" s="35">
        <v>41</v>
      </c>
      <c r="H46" s="39">
        <f t="shared" si="6"/>
        <v>28</v>
      </c>
      <c r="I46" s="35">
        <v>196</v>
      </c>
      <c r="J46" s="37"/>
    </row>
    <row r="47" spans="2:10" ht="13.5">
      <c r="B47" s="35">
        <v>42</v>
      </c>
      <c r="C47" s="40">
        <f t="shared" si="5"/>
        <v>29</v>
      </c>
      <c r="D47" s="35">
        <v>88</v>
      </c>
      <c r="E47" s="37"/>
      <c r="F47" s="32"/>
      <c r="G47" s="35">
        <v>42</v>
      </c>
      <c r="H47" s="39">
        <f t="shared" si="6"/>
        <v>29</v>
      </c>
      <c r="I47" s="35">
        <v>195</v>
      </c>
      <c r="J47" s="37"/>
    </row>
    <row r="48" spans="2:10" ht="13.5">
      <c r="B48" s="35">
        <v>43</v>
      </c>
      <c r="C48" s="40">
        <f t="shared" si="5"/>
        <v>30</v>
      </c>
      <c r="D48" s="35">
        <v>93</v>
      </c>
      <c r="E48" s="37"/>
      <c r="F48" s="32"/>
      <c r="G48" s="35">
        <v>43</v>
      </c>
      <c r="H48" s="39">
        <f t="shared" si="6"/>
        <v>30</v>
      </c>
      <c r="I48" s="35">
        <v>194</v>
      </c>
      <c r="J48" s="37"/>
    </row>
    <row r="49" spans="2:10" ht="13.5">
      <c r="B49" s="35">
        <v>44</v>
      </c>
      <c r="C49" s="40">
        <f t="shared" si="5"/>
        <v>31</v>
      </c>
      <c r="D49" s="35">
        <v>94</v>
      </c>
      <c r="E49" s="37"/>
      <c r="F49" s="32"/>
      <c r="G49" s="35">
        <v>44</v>
      </c>
      <c r="H49" s="39">
        <f t="shared" si="6"/>
        <v>31</v>
      </c>
      <c r="I49" s="35">
        <v>193</v>
      </c>
      <c r="J49" s="37"/>
    </row>
    <row r="50" spans="2:10" ht="13.5">
      <c r="B50" s="35">
        <v>45</v>
      </c>
      <c r="C50" s="38" t="s">
        <v>81</v>
      </c>
      <c r="D50" s="38" t="s">
        <v>81</v>
      </c>
      <c r="E50" s="37"/>
      <c r="F50" s="32"/>
      <c r="G50" s="35">
        <v>45</v>
      </c>
      <c r="H50" s="38" t="s">
        <v>81</v>
      </c>
      <c r="I50" s="38" t="s">
        <v>81</v>
      </c>
      <c r="J50" s="37"/>
    </row>
    <row r="51" spans="2:10" ht="13.5">
      <c r="B51" s="35">
        <v>46</v>
      </c>
      <c r="C51" s="38" t="s">
        <v>81</v>
      </c>
      <c r="D51" s="38" t="s">
        <v>81</v>
      </c>
      <c r="E51" s="37"/>
      <c r="F51" s="32"/>
      <c r="G51" s="35">
        <v>46</v>
      </c>
      <c r="H51" s="38" t="s">
        <v>81</v>
      </c>
      <c r="I51" s="38" t="s">
        <v>81</v>
      </c>
      <c r="J51" s="37"/>
    </row>
    <row r="52" spans="2:10" ht="13.5">
      <c r="B52" s="35">
        <v>47</v>
      </c>
      <c r="C52" s="40">
        <v>32</v>
      </c>
      <c r="D52" s="35">
        <v>95</v>
      </c>
      <c r="E52" s="37"/>
      <c r="F52" s="32"/>
      <c r="G52" s="35">
        <v>47</v>
      </c>
      <c r="H52" s="39">
        <v>32</v>
      </c>
      <c r="I52" s="35">
        <v>188</v>
      </c>
      <c r="J52" s="37"/>
    </row>
    <row r="53" spans="2:10" ht="13.5">
      <c r="B53" s="35">
        <v>48</v>
      </c>
      <c r="C53" s="40">
        <f>C52+1</f>
        <v>33</v>
      </c>
      <c r="D53" s="35">
        <v>98</v>
      </c>
      <c r="E53" s="37"/>
      <c r="F53" s="32"/>
      <c r="G53" s="35">
        <v>48</v>
      </c>
      <c r="H53" s="39">
        <f>H52+1</f>
        <v>33</v>
      </c>
      <c r="I53" s="35">
        <v>187</v>
      </c>
      <c r="J53" s="37"/>
    </row>
    <row r="54" spans="2:10" ht="13.5">
      <c r="B54" s="35">
        <v>49</v>
      </c>
      <c r="C54" s="40">
        <f aca="true" t="shared" si="7" ref="C54:C59">C53+1</f>
        <v>34</v>
      </c>
      <c r="D54" s="35">
        <v>99</v>
      </c>
      <c r="E54" s="37"/>
      <c r="F54" s="32"/>
      <c r="G54" s="35">
        <v>49</v>
      </c>
      <c r="H54" s="39">
        <f aca="true" t="shared" si="8" ref="H54:H59">H53+1</f>
        <v>34</v>
      </c>
      <c r="I54" s="35">
        <v>186</v>
      </c>
      <c r="J54" s="37"/>
    </row>
    <row r="55" spans="2:10" ht="13.5">
      <c r="B55" s="35">
        <v>50</v>
      </c>
      <c r="C55" s="40">
        <f t="shared" si="7"/>
        <v>35</v>
      </c>
      <c r="D55" s="35">
        <v>100</v>
      </c>
      <c r="E55" s="37"/>
      <c r="F55" s="32"/>
      <c r="G55" s="35">
        <v>50</v>
      </c>
      <c r="H55" s="39">
        <f t="shared" si="8"/>
        <v>35</v>
      </c>
      <c r="I55" s="35">
        <v>185</v>
      </c>
      <c r="J55" s="37"/>
    </row>
    <row r="56" spans="2:10" ht="13.5">
      <c r="B56" s="35">
        <v>51</v>
      </c>
      <c r="C56" s="40">
        <f t="shared" si="7"/>
        <v>36</v>
      </c>
      <c r="D56" s="35">
        <v>101</v>
      </c>
      <c r="E56" s="37"/>
      <c r="F56" s="32"/>
      <c r="G56" s="35">
        <v>51</v>
      </c>
      <c r="H56" s="39">
        <f t="shared" si="8"/>
        <v>36</v>
      </c>
      <c r="I56" s="35">
        <v>184</v>
      </c>
      <c r="J56" s="37"/>
    </row>
    <row r="57" spans="2:10" ht="13.5">
      <c r="B57" s="35">
        <v>52</v>
      </c>
      <c r="C57" s="40">
        <f t="shared" si="7"/>
        <v>37</v>
      </c>
      <c r="D57" s="35">
        <v>104</v>
      </c>
      <c r="E57" s="37"/>
      <c r="F57" s="32"/>
      <c r="G57" s="35">
        <v>52</v>
      </c>
      <c r="H57" s="39">
        <f t="shared" si="8"/>
        <v>37</v>
      </c>
      <c r="I57" s="35">
        <v>183</v>
      </c>
      <c r="J57" s="37"/>
    </row>
    <row r="58" spans="2:10" ht="13.5">
      <c r="B58" s="35">
        <v>53</v>
      </c>
      <c r="C58" s="40">
        <f t="shared" si="7"/>
        <v>38</v>
      </c>
      <c r="D58" s="35">
        <v>105</v>
      </c>
      <c r="E58" s="37"/>
      <c r="F58" s="32"/>
      <c r="G58" s="35">
        <v>53</v>
      </c>
      <c r="H58" s="39">
        <f t="shared" si="8"/>
        <v>38</v>
      </c>
      <c r="I58" s="35">
        <v>182</v>
      </c>
      <c r="J58" s="37"/>
    </row>
    <row r="59" spans="2:10" ht="13.5">
      <c r="B59" s="35">
        <v>54</v>
      </c>
      <c r="C59" s="40">
        <f t="shared" si="7"/>
        <v>39</v>
      </c>
      <c r="D59" s="35">
        <v>106</v>
      </c>
      <c r="E59" s="37"/>
      <c r="F59" s="32"/>
      <c r="G59" s="35">
        <v>54</v>
      </c>
      <c r="H59" s="39">
        <f t="shared" si="8"/>
        <v>39</v>
      </c>
      <c r="I59" s="35">
        <v>181</v>
      </c>
      <c r="J59" s="37"/>
    </row>
    <row r="60" spans="2:10" ht="13.5">
      <c r="B60" s="35">
        <v>55</v>
      </c>
      <c r="C60" s="38" t="s">
        <v>81</v>
      </c>
      <c r="D60" s="38" t="s">
        <v>81</v>
      </c>
      <c r="E60" s="37"/>
      <c r="F60" s="32"/>
      <c r="G60" s="35">
        <v>55</v>
      </c>
      <c r="H60" s="38" t="s">
        <v>81</v>
      </c>
      <c r="I60" s="38" t="s">
        <v>81</v>
      </c>
      <c r="J60" s="37"/>
    </row>
    <row r="61" spans="2:10" ht="13.5">
      <c r="B61" s="35">
        <v>56</v>
      </c>
      <c r="C61" s="38" t="s">
        <v>81</v>
      </c>
      <c r="D61" s="38" t="s">
        <v>81</v>
      </c>
      <c r="E61" s="37"/>
      <c r="F61" s="32"/>
      <c r="G61" s="35">
        <v>56</v>
      </c>
      <c r="H61" s="38" t="s">
        <v>81</v>
      </c>
      <c r="I61" s="38" t="s">
        <v>81</v>
      </c>
      <c r="J61" s="37"/>
    </row>
    <row r="62" spans="2:10" ht="13.5">
      <c r="B62" s="35">
        <v>57</v>
      </c>
      <c r="C62" s="40">
        <v>40</v>
      </c>
      <c r="D62" s="35">
        <v>107</v>
      </c>
      <c r="E62" s="37"/>
      <c r="F62" s="32"/>
      <c r="G62" s="35">
        <v>57</v>
      </c>
      <c r="H62" s="39">
        <v>40</v>
      </c>
      <c r="I62" s="35">
        <v>179</v>
      </c>
      <c r="J62" s="37"/>
    </row>
    <row r="63" spans="2:10" ht="13.5">
      <c r="B63" s="35">
        <v>58</v>
      </c>
      <c r="C63" s="39" t="s">
        <v>82</v>
      </c>
      <c r="D63" s="35">
        <v>108</v>
      </c>
      <c r="E63" s="37"/>
      <c r="F63" s="32"/>
      <c r="G63" s="35">
        <v>58</v>
      </c>
      <c r="H63" s="39">
        <f aca="true" t="shared" si="9" ref="H63:H68">H62+1</f>
        <v>41</v>
      </c>
      <c r="I63" s="35">
        <v>180</v>
      </c>
      <c r="J63" s="37"/>
    </row>
    <row r="64" spans="2:10" ht="13.5">
      <c r="B64" s="35">
        <v>59</v>
      </c>
      <c r="C64" s="40">
        <v>42</v>
      </c>
      <c r="D64" s="35">
        <v>113</v>
      </c>
      <c r="E64" s="37"/>
      <c r="F64" s="32"/>
      <c r="G64" s="35">
        <v>59</v>
      </c>
      <c r="H64" s="39">
        <f t="shared" si="9"/>
        <v>42</v>
      </c>
      <c r="I64" s="35">
        <v>177</v>
      </c>
      <c r="J64" s="37"/>
    </row>
    <row r="65" spans="2:10" ht="13.5">
      <c r="B65" s="35">
        <v>60</v>
      </c>
      <c r="C65" s="39" t="s">
        <v>83</v>
      </c>
      <c r="D65" s="35">
        <v>114</v>
      </c>
      <c r="E65" s="37"/>
      <c r="F65" s="32"/>
      <c r="G65" s="35">
        <v>60</v>
      </c>
      <c r="H65" s="39">
        <f t="shared" si="9"/>
        <v>43</v>
      </c>
      <c r="I65" s="35">
        <v>178</v>
      </c>
      <c r="J65" s="37"/>
    </row>
    <row r="66" spans="2:10" ht="13.5">
      <c r="B66" s="35">
        <v>61</v>
      </c>
      <c r="C66" s="40">
        <v>44</v>
      </c>
      <c r="D66" s="35">
        <v>115</v>
      </c>
      <c r="E66" s="37"/>
      <c r="F66" s="32"/>
      <c r="G66" s="35">
        <v>61</v>
      </c>
      <c r="H66" s="39">
        <f t="shared" si="9"/>
        <v>44</v>
      </c>
      <c r="I66" s="35">
        <v>175</v>
      </c>
      <c r="J66" s="37"/>
    </row>
    <row r="67" spans="2:10" ht="13.5">
      <c r="B67" s="35">
        <v>62</v>
      </c>
      <c r="C67" s="40">
        <v>45</v>
      </c>
      <c r="D67" s="35">
        <v>116</v>
      </c>
      <c r="E67" s="37"/>
      <c r="F67" s="32"/>
      <c r="G67" s="35">
        <v>62</v>
      </c>
      <c r="H67" s="39">
        <f t="shared" si="9"/>
        <v>45</v>
      </c>
      <c r="I67" s="35">
        <v>176</v>
      </c>
      <c r="J67" s="37"/>
    </row>
    <row r="68" spans="2:10" ht="13.5">
      <c r="B68" s="35">
        <v>63</v>
      </c>
      <c r="C68" s="40">
        <v>46</v>
      </c>
      <c r="D68" s="35">
        <v>117</v>
      </c>
      <c r="E68" s="37"/>
      <c r="F68" s="32"/>
      <c r="G68" s="35">
        <v>63</v>
      </c>
      <c r="H68" s="39">
        <f t="shared" si="9"/>
        <v>46</v>
      </c>
      <c r="I68" s="35">
        <v>173</v>
      </c>
      <c r="J68" s="37"/>
    </row>
    <row r="69" spans="2:10" ht="13.5">
      <c r="B69" s="35">
        <v>64</v>
      </c>
      <c r="C69" s="40">
        <v>47</v>
      </c>
      <c r="D69" s="35">
        <v>118</v>
      </c>
      <c r="E69" s="37"/>
      <c r="F69" s="32"/>
      <c r="G69" s="35">
        <v>64</v>
      </c>
      <c r="H69" s="39">
        <v>47</v>
      </c>
      <c r="I69" s="35">
        <v>174</v>
      </c>
      <c r="J69" s="37"/>
    </row>
    <row r="70" spans="2:10" ht="13.5">
      <c r="B70" s="35">
        <v>65</v>
      </c>
      <c r="C70" s="40">
        <v>48</v>
      </c>
      <c r="D70" s="35">
        <v>120</v>
      </c>
      <c r="E70" s="42"/>
      <c r="F70" s="32"/>
      <c r="G70" s="35">
        <v>65</v>
      </c>
      <c r="H70" s="39">
        <v>48</v>
      </c>
      <c r="I70" s="35">
        <v>170</v>
      </c>
      <c r="J70" s="42"/>
    </row>
    <row r="71" spans="2:10" ht="13.5">
      <c r="B71" s="35">
        <v>66</v>
      </c>
      <c r="C71" s="40">
        <v>49</v>
      </c>
      <c r="D71" s="35">
        <v>119</v>
      </c>
      <c r="E71" s="42"/>
      <c r="G71" s="35">
        <v>66</v>
      </c>
      <c r="H71" s="39">
        <v>49</v>
      </c>
      <c r="I71" s="35">
        <v>169</v>
      </c>
      <c r="J71" s="42"/>
    </row>
  </sheetData>
  <mergeCells count="1">
    <mergeCell ref="B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2005-07-14T09:13:08Z</cp:lastPrinted>
  <dcterms:created xsi:type="dcterms:W3CDTF">2004-10-13T06:59:11Z</dcterms:created>
  <dcterms:modified xsi:type="dcterms:W3CDTF">2006-03-07T00:19:45Z</dcterms:modified>
  <cp:category/>
  <cp:version/>
  <cp:contentType/>
  <cp:contentStatus/>
</cp:coreProperties>
</file>